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4" i="1"/>
  <c r="H2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4" i="1"/>
  <c r="J2" i="1" l="1"/>
  <c r="I2" i="1"/>
</calcChain>
</file>

<file path=xl/sharedStrings.xml><?xml version="1.0" encoding="utf-8"?>
<sst xmlns="http://schemas.openxmlformats.org/spreadsheetml/2006/main" count="212" uniqueCount="210">
  <si>
    <t>ΑΕΜ</t>
  </si>
  <si>
    <t>Εξάμηνο</t>
  </si>
  <si>
    <t>151381</t>
  </si>
  <si>
    <t>151110</t>
  </si>
  <si>
    <t>151038</t>
  </si>
  <si>
    <t>151262</t>
  </si>
  <si>
    <t>151165</t>
  </si>
  <si>
    <t>151213</t>
  </si>
  <si>
    <t>151146</t>
  </si>
  <si>
    <t>151167</t>
  </si>
  <si>
    <t>151235</t>
  </si>
  <si>
    <t>151267</t>
  </si>
  <si>
    <t>151157</t>
  </si>
  <si>
    <t>151261</t>
  </si>
  <si>
    <t>151241</t>
  </si>
  <si>
    <t>151295</t>
  </si>
  <si>
    <t>151360</t>
  </si>
  <si>
    <t>151313</t>
  </si>
  <si>
    <t>151332</t>
  </si>
  <si>
    <t>151280</t>
  </si>
  <si>
    <t>151278</t>
  </si>
  <si>
    <t>151339</t>
  </si>
  <si>
    <t>151329</t>
  </si>
  <si>
    <t>151383</t>
  </si>
  <si>
    <t>151385</t>
  </si>
  <si>
    <t>151387</t>
  </si>
  <si>
    <t>151389</t>
  </si>
  <si>
    <t>151395</t>
  </si>
  <si>
    <t>151401</t>
  </si>
  <si>
    <t>151408</t>
  </si>
  <si>
    <t>151423</t>
  </si>
  <si>
    <t>151427</t>
  </si>
  <si>
    <t>151436</t>
  </si>
  <si>
    <t>151454</t>
  </si>
  <si>
    <t>151478</t>
  </si>
  <si>
    <t>151490</t>
  </si>
  <si>
    <t>151511</t>
  </si>
  <si>
    <t>151517</t>
  </si>
  <si>
    <t>151519</t>
  </si>
  <si>
    <t>151520</t>
  </si>
  <si>
    <t>151521</t>
  </si>
  <si>
    <t>151531</t>
  </si>
  <si>
    <t>151532</t>
  </si>
  <si>
    <t>151538</t>
  </si>
  <si>
    <t>151540</t>
  </si>
  <si>
    <t>151542</t>
  </si>
  <si>
    <t>151557</t>
  </si>
  <si>
    <t>151563</t>
  </si>
  <si>
    <t>151569</t>
  </si>
  <si>
    <t>151570</t>
  </si>
  <si>
    <t>151571</t>
  </si>
  <si>
    <t>151578</t>
  </si>
  <si>
    <t>151581</t>
  </si>
  <si>
    <t>151587</t>
  </si>
  <si>
    <t>151593</t>
  </si>
  <si>
    <t>151612</t>
  </si>
  <si>
    <t>151621</t>
  </si>
  <si>
    <t>151633</t>
  </si>
  <si>
    <t>151636</t>
  </si>
  <si>
    <t>151643</t>
  </si>
  <si>
    <t>151648</t>
  </si>
  <si>
    <t>151650</t>
  </si>
  <si>
    <t>151652</t>
  </si>
  <si>
    <t>151654</t>
  </si>
  <si>
    <t>151660</t>
  </si>
  <si>
    <t>151662</t>
  </si>
  <si>
    <t>151664</t>
  </si>
  <si>
    <t>151665</t>
  </si>
  <si>
    <t>151667</t>
  </si>
  <si>
    <t>151670</t>
  </si>
  <si>
    <t>151671</t>
  </si>
  <si>
    <t>151673</t>
  </si>
  <si>
    <t>151674</t>
  </si>
  <si>
    <t>151675</t>
  </si>
  <si>
    <t>151676</t>
  </si>
  <si>
    <t>151679</t>
  </si>
  <si>
    <t>151684</t>
  </si>
  <si>
    <t>151685</t>
  </si>
  <si>
    <t>151686</t>
  </si>
  <si>
    <t>151691</t>
  </si>
  <si>
    <t>151692</t>
  </si>
  <si>
    <t>151693</t>
  </si>
  <si>
    <t>151695</t>
  </si>
  <si>
    <t>151696</t>
  </si>
  <si>
    <t>151697</t>
  </si>
  <si>
    <t>151698</t>
  </si>
  <si>
    <t>151700</t>
  </si>
  <si>
    <t>151708</t>
  </si>
  <si>
    <t>151715</t>
  </si>
  <si>
    <t>151716</t>
  </si>
  <si>
    <t>151718</t>
  </si>
  <si>
    <t>151720</t>
  </si>
  <si>
    <t>151721</t>
  </si>
  <si>
    <t>151725</t>
  </si>
  <si>
    <t>151726</t>
  </si>
  <si>
    <t>151729</t>
  </si>
  <si>
    <t>151730</t>
  </si>
  <si>
    <t>151735</t>
  </si>
  <si>
    <t>151736</t>
  </si>
  <si>
    <t>151737</t>
  </si>
  <si>
    <t>151739</t>
  </si>
  <si>
    <t>151741</t>
  </si>
  <si>
    <t>151742</t>
  </si>
  <si>
    <t>151743</t>
  </si>
  <si>
    <t>151747</t>
  </si>
  <si>
    <t>151748</t>
  </si>
  <si>
    <t>151749</t>
  </si>
  <si>
    <t>151754</t>
  </si>
  <si>
    <t>151758</t>
  </si>
  <si>
    <t>151759</t>
  </si>
  <si>
    <t>151760</t>
  </si>
  <si>
    <t>151764</t>
  </si>
  <si>
    <t>151766</t>
  </si>
  <si>
    <t>151767</t>
  </si>
  <si>
    <t>151768</t>
  </si>
  <si>
    <t>151770</t>
  </si>
  <si>
    <t>151771</t>
  </si>
  <si>
    <t>151772</t>
  </si>
  <si>
    <t>151773</t>
  </si>
  <si>
    <t>151774</t>
  </si>
  <si>
    <t>151775</t>
  </si>
  <si>
    <t>151776</t>
  </si>
  <si>
    <t>151777</t>
  </si>
  <si>
    <t>151778</t>
  </si>
  <si>
    <t>151779</t>
  </si>
  <si>
    <t>151781</t>
  </si>
  <si>
    <t>151782</t>
  </si>
  <si>
    <t>151783</t>
  </si>
  <si>
    <t>151785</t>
  </si>
  <si>
    <t>151786</t>
  </si>
  <si>
    <t>151787</t>
  </si>
  <si>
    <t>151788</t>
  </si>
  <si>
    <t>151791</t>
  </si>
  <si>
    <t>151793</t>
  </si>
  <si>
    <t>151794</t>
  </si>
  <si>
    <t>151796</t>
  </si>
  <si>
    <t>151798</t>
  </si>
  <si>
    <t>151799</t>
  </si>
  <si>
    <t>151801</t>
  </si>
  <si>
    <t>151803</t>
  </si>
  <si>
    <t>151804</t>
  </si>
  <si>
    <t>151806</t>
  </si>
  <si>
    <t>151807</t>
  </si>
  <si>
    <t>151808</t>
  </si>
  <si>
    <t>151810</t>
  </si>
  <si>
    <t>151811</t>
  </si>
  <si>
    <t>151812</t>
  </si>
  <si>
    <t>151816</t>
  </si>
  <si>
    <t>151817</t>
  </si>
  <si>
    <t>151819</t>
  </si>
  <si>
    <t>151820</t>
  </si>
  <si>
    <t>151821</t>
  </si>
  <si>
    <t>151824</t>
  </si>
  <si>
    <t>151826</t>
  </si>
  <si>
    <t>151827</t>
  </si>
  <si>
    <t>151828</t>
  </si>
  <si>
    <t>151830</t>
  </si>
  <si>
    <t>151831</t>
  </si>
  <si>
    <t>151832</t>
  </si>
  <si>
    <t>151834</t>
  </si>
  <si>
    <t>151835</t>
  </si>
  <si>
    <t>151836</t>
  </si>
  <si>
    <t>151838</t>
  </si>
  <si>
    <t>151839</t>
  </si>
  <si>
    <t>151842</t>
  </si>
  <si>
    <t>151843</t>
  </si>
  <si>
    <t>151845</t>
  </si>
  <si>
    <t>151847</t>
  </si>
  <si>
    <t>151848</t>
  </si>
  <si>
    <t>151849</t>
  </si>
  <si>
    <t>151850</t>
  </si>
  <si>
    <t>151853</t>
  </si>
  <si>
    <t>151854</t>
  </si>
  <si>
    <t>151856</t>
  </si>
  <si>
    <t>151858</t>
  </si>
  <si>
    <t>151859</t>
  </si>
  <si>
    <t>151860</t>
  </si>
  <si>
    <t>151861</t>
  </si>
  <si>
    <t>151867</t>
  </si>
  <si>
    <t>151868</t>
  </si>
  <si>
    <t>151871</t>
  </si>
  <si>
    <t>151873</t>
  </si>
  <si>
    <t>151875</t>
  </si>
  <si>
    <t>151877</t>
  </si>
  <si>
    <t>151880</t>
  </si>
  <si>
    <t>151886</t>
  </si>
  <si>
    <t>151889</t>
  </si>
  <si>
    <t>151890</t>
  </si>
  <si>
    <t>151891</t>
  </si>
  <si>
    <t>151892</t>
  </si>
  <si>
    <t>151893</t>
  </si>
  <si>
    <t>151894</t>
  </si>
  <si>
    <t>151899</t>
  </si>
  <si>
    <t>151901</t>
  </si>
  <si>
    <t>151903</t>
  </si>
  <si>
    <t>151904</t>
  </si>
  <si>
    <t>151905</t>
  </si>
  <si>
    <t>151910</t>
  </si>
  <si>
    <t>151911</t>
  </si>
  <si>
    <t>151912</t>
  </si>
  <si>
    <t>151913</t>
  </si>
  <si>
    <t>151918</t>
  </si>
  <si>
    <t>151919</t>
  </si>
  <si>
    <t>151922</t>
  </si>
  <si>
    <t>151923</t>
  </si>
  <si>
    <t>1η Πρόοδος</t>
  </si>
  <si>
    <t>2η Πρόοδος</t>
  </si>
  <si>
    <t>1ο Θέμα</t>
  </si>
  <si>
    <t>2ο Θέμα</t>
  </si>
  <si>
    <t>ΦΕΥΡΟΥΑΡΙΟΣ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</si>
</sst>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tabSelected="1" zoomScale="60" zoomScaleNormal="60" workbookViewId="0">
      <pane xSplit="1" ySplit="2" topLeftCell="B171" activePane="bottomRight" state="frozen"/>
      <selection pane="topRight" activeCell="D1" sqref="D1"/>
      <selection pane="bottomLeft" activeCell="A3" sqref="A3"/>
      <selection pane="bottomRight" activeCell="D177" sqref="D177"/>
    </sheetView>
  </sheetViews>
  <sheetFormatPr defaultRowHeight="14.5" x14ac:dyDescent="0.35"/>
  <cols>
    <col min="3" max="3" width="10.81640625" bestFit="1" customWidth="1"/>
    <col min="6" max="7" width="8.7265625" style="1"/>
  </cols>
  <sheetData>
    <row r="1" spans="1:11" x14ac:dyDescent="0.35">
      <c r="C1" t="s">
        <v>205</v>
      </c>
      <c r="D1" t="s">
        <v>206</v>
      </c>
      <c r="F1" s="1" t="s">
        <v>209</v>
      </c>
    </row>
    <row r="2" spans="1:11" x14ac:dyDescent="0.35">
      <c r="A2" t="s">
        <v>0</v>
      </c>
      <c r="B2" t="s">
        <v>1</v>
      </c>
      <c r="D2" t="s">
        <v>207</v>
      </c>
      <c r="E2" t="s">
        <v>208</v>
      </c>
      <c r="F2" s="1" t="s">
        <v>207</v>
      </c>
      <c r="G2" s="1" t="s">
        <v>208</v>
      </c>
      <c r="H2">
        <f>MAX(H4:H206)</f>
        <v>10.5</v>
      </c>
      <c r="I2">
        <f>SUM(I4:I206)/100</f>
        <v>81</v>
      </c>
      <c r="J2">
        <f>SUM(J4:J206)/100</f>
        <v>40</v>
      </c>
    </row>
    <row r="4" spans="1:11" x14ac:dyDescent="0.35">
      <c r="A4" t="s">
        <v>163</v>
      </c>
      <c r="B4">
        <v>7</v>
      </c>
      <c r="H4" s="2">
        <f>(F4+G4)/2+(C4+D4+E4)/30</f>
        <v>0</v>
      </c>
      <c r="I4">
        <f>IF(H4&gt;0,100,0)</f>
        <v>0</v>
      </c>
      <c r="J4">
        <f>IF(H4&gt;4,100,0)</f>
        <v>0</v>
      </c>
    </row>
    <row r="5" spans="1:11" x14ac:dyDescent="0.35">
      <c r="A5" t="s">
        <v>83</v>
      </c>
      <c r="B5">
        <v>9</v>
      </c>
      <c r="F5" s="1">
        <v>10</v>
      </c>
      <c r="G5" s="1">
        <v>7</v>
      </c>
      <c r="H5" s="2">
        <f t="shared" ref="H5:H68" si="0">(F5+G5)/2+(C5+D5+E5)/30</f>
        <v>8.5</v>
      </c>
      <c r="I5">
        <f t="shared" ref="I5:I68" si="1">IF(H5&gt;0,100,0)</f>
        <v>100</v>
      </c>
      <c r="J5">
        <f t="shared" ref="J5:J68" si="2">IF(H5&gt;4,100,0)</f>
        <v>100</v>
      </c>
      <c r="K5">
        <v>8.5</v>
      </c>
    </row>
    <row r="6" spans="1:11" x14ac:dyDescent="0.35">
      <c r="A6" t="s">
        <v>135</v>
      </c>
      <c r="B6">
        <v>7</v>
      </c>
      <c r="H6" s="2">
        <f t="shared" si="0"/>
        <v>0</v>
      </c>
      <c r="I6">
        <f t="shared" si="1"/>
        <v>0</v>
      </c>
      <c r="J6">
        <f t="shared" si="2"/>
        <v>0</v>
      </c>
    </row>
    <row r="7" spans="1:11" x14ac:dyDescent="0.35">
      <c r="A7" t="s">
        <v>120</v>
      </c>
      <c r="B7">
        <v>7</v>
      </c>
      <c r="C7">
        <v>1</v>
      </c>
      <c r="H7" s="2">
        <f t="shared" si="0"/>
        <v>3.3333333333333333E-2</v>
      </c>
      <c r="I7">
        <f t="shared" si="1"/>
        <v>100</v>
      </c>
      <c r="J7">
        <f t="shared" si="2"/>
        <v>0</v>
      </c>
    </row>
    <row r="8" spans="1:11" x14ac:dyDescent="0.35">
      <c r="A8" t="s">
        <v>134</v>
      </c>
      <c r="B8">
        <v>7</v>
      </c>
      <c r="C8">
        <v>1</v>
      </c>
      <c r="H8" s="2">
        <f t="shared" si="0"/>
        <v>3.3333333333333333E-2</v>
      </c>
      <c r="I8">
        <f t="shared" si="1"/>
        <v>100</v>
      </c>
      <c r="J8">
        <f t="shared" si="2"/>
        <v>0</v>
      </c>
    </row>
    <row r="9" spans="1:11" x14ac:dyDescent="0.35">
      <c r="A9" t="s">
        <v>43</v>
      </c>
      <c r="B9">
        <v>11</v>
      </c>
      <c r="D9">
        <v>1</v>
      </c>
      <c r="E9">
        <v>7</v>
      </c>
      <c r="F9" s="1">
        <v>9</v>
      </c>
      <c r="G9" s="1">
        <v>9</v>
      </c>
      <c r="H9" s="2">
        <f t="shared" si="0"/>
        <v>9.2666666666666675</v>
      </c>
      <c r="I9">
        <f t="shared" si="1"/>
        <v>100</v>
      </c>
      <c r="J9">
        <f t="shared" si="2"/>
        <v>100</v>
      </c>
      <c r="K9">
        <v>9.5</v>
      </c>
    </row>
    <row r="10" spans="1:11" x14ac:dyDescent="0.35">
      <c r="A10" t="s">
        <v>138</v>
      </c>
      <c r="B10">
        <v>7</v>
      </c>
      <c r="C10">
        <v>3</v>
      </c>
      <c r="H10" s="2">
        <f t="shared" si="0"/>
        <v>0.1</v>
      </c>
      <c r="I10">
        <f t="shared" si="1"/>
        <v>100</v>
      </c>
      <c r="J10">
        <f t="shared" si="2"/>
        <v>0</v>
      </c>
    </row>
    <row r="11" spans="1:11" x14ac:dyDescent="0.35">
      <c r="A11" t="s">
        <v>168</v>
      </c>
      <c r="B11">
        <v>7</v>
      </c>
      <c r="H11" s="2">
        <f t="shared" si="0"/>
        <v>0</v>
      </c>
      <c r="I11">
        <f t="shared" si="1"/>
        <v>0</v>
      </c>
      <c r="J11">
        <f t="shared" si="2"/>
        <v>0</v>
      </c>
    </row>
    <row r="12" spans="1:11" x14ac:dyDescent="0.35">
      <c r="A12" t="s">
        <v>82</v>
      </c>
      <c r="B12">
        <v>9</v>
      </c>
      <c r="F12" s="1">
        <v>1</v>
      </c>
      <c r="G12" s="1">
        <v>0</v>
      </c>
      <c r="H12" s="2">
        <f t="shared" si="0"/>
        <v>0.5</v>
      </c>
      <c r="I12">
        <f t="shared" si="1"/>
        <v>100</v>
      </c>
      <c r="J12">
        <f t="shared" si="2"/>
        <v>0</v>
      </c>
      <c r="K12">
        <v>1</v>
      </c>
    </row>
    <row r="13" spans="1:11" x14ac:dyDescent="0.35">
      <c r="A13" t="s">
        <v>115</v>
      </c>
      <c r="B13">
        <v>9</v>
      </c>
      <c r="H13" s="2">
        <f t="shared" si="0"/>
        <v>0</v>
      </c>
      <c r="I13">
        <f t="shared" si="1"/>
        <v>0</v>
      </c>
      <c r="J13">
        <f t="shared" si="2"/>
        <v>0</v>
      </c>
    </row>
    <row r="14" spans="1:11" x14ac:dyDescent="0.35">
      <c r="A14" t="s">
        <v>186</v>
      </c>
      <c r="B14">
        <v>7</v>
      </c>
      <c r="C14">
        <v>3</v>
      </c>
      <c r="F14" s="1">
        <v>2</v>
      </c>
      <c r="G14" s="1">
        <v>2</v>
      </c>
      <c r="H14" s="2">
        <f t="shared" si="0"/>
        <v>2.1</v>
      </c>
      <c r="I14">
        <f t="shared" si="1"/>
        <v>100</v>
      </c>
      <c r="J14">
        <f t="shared" si="2"/>
        <v>0</v>
      </c>
      <c r="K14">
        <v>2</v>
      </c>
    </row>
    <row r="15" spans="1:11" x14ac:dyDescent="0.35">
      <c r="A15" t="s">
        <v>151</v>
      </c>
      <c r="B15">
        <v>7</v>
      </c>
      <c r="H15" s="2">
        <f t="shared" si="0"/>
        <v>0</v>
      </c>
      <c r="I15">
        <f t="shared" si="1"/>
        <v>0</v>
      </c>
      <c r="J15">
        <f t="shared" si="2"/>
        <v>0</v>
      </c>
    </row>
    <row r="16" spans="1:11" x14ac:dyDescent="0.35">
      <c r="A16" t="s">
        <v>53</v>
      </c>
      <c r="B16">
        <v>11</v>
      </c>
      <c r="H16" s="2">
        <f t="shared" si="0"/>
        <v>0</v>
      </c>
      <c r="I16">
        <f t="shared" si="1"/>
        <v>0</v>
      </c>
      <c r="J16">
        <f t="shared" si="2"/>
        <v>0</v>
      </c>
    </row>
    <row r="17" spans="1:11" x14ac:dyDescent="0.35">
      <c r="A17" t="s">
        <v>10</v>
      </c>
      <c r="B17">
        <v>17</v>
      </c>
      <c r="H17" s="2">
        <f t="shared" si="0"/>
        <v>0</v>
      </c>
      <c r="I17">
        <f t="shared" si="1"/>
        <v>0</v>
      </c>
      <c r="J17">
        <f t="shared" si="2"/>
        <v>0</v>
      </c>
    </row>
    <row r="18" spans="1:11" x14ac:dyDescent="0.35">
      <c r="A18" t="s">
        <v>176</v>
      </c>
      <c r="B18">
        <v>7</v>
      </c>
      <c r="H18" s="2">
        <f t="shared" si="0"/>
        <v>0</v>
      </c>
      <c r="I18">
        <f t="shared" si="1"/>
        <v>0</v>
      </c>
      <c r="J18">
        <f t="shared" si="2"/>
        <v>0</v>
      </c>
    </row>
    <row r="19" spans="1:11" x14ac:dyDescent="0.35">
      <c r="A19" t="s">
        <v>182</v>
      </c>
      <c r="B19">
        <v>7</v>
      </c>
      <c r="H19" s="2">
        <f t="shared" si="0"/>
        <v>0</v>
      </c>
      <c r="I19">
        <f t="shared" si="1"/>
        <v>0</v>
      </c>
      <c r="J19">
        <f t="shared" si="2"/>
        <v>0</v>
      </c>
    </row>
    <row r="20" spans="1:11" x14ac:dyDescent="0.35">
      <c r="A20" t="s">
        <v>185</v>
      </c>
      <c r="B20">
        <v>7</v>
      </c>
      <c r="C20">
        <v>4</v>
      </c>
      <c r="H20" s="2">
        <f t="shared" si="0"/>
        <v>0.13333333333333333</v>
      </c>
      <c r="I20">
        <f t="shared" si="1"/>
        <v>100</v>
      </c>
      <c r="J20">
        <f t="shared" si="2"/>
        <v>0</v>
      </c>
    </row>
    <row r="21" spans="1:11" x14ac:dyDescent="0.35">
      <c r="A21" t="s">
        <v>119</v>
      </c>
      <c r="B21">
        <v>7</v>
      </c>
      <c r="F21" s="1">
        <v>10</v>
      </c>
      <c r="G21" s="1">
        <v>9</v>
      </c>
      <c r="H21" s="2">
        <f t="shared" si="0"/>
        <v>9.5</v>
      </c>
      <c r="I21">
        <f t="shared" si="1"/>
        <v>100</v>
      </c>
      <c r="J21">
        <f t="shared" si="2"/>
        <v>100</v>
      </c>
      <c r="K21">
        <v>10</v>
      </c>
    </row>
    <row r="22" spans="1:11" x14ac:dyDescent="0.35">
      <c r="A22" t="s">
        <v>125</v>
      </c>
      <c r="B22">
        <v>7</v>
      </c>
      <c r="C22">
        <v>1</v>
      </c>
      <c r="H22" s="2">
        <f t="shared" si="0"/>
        <v>3.3333333333333333E-2</v>
      </c>
      <c r="I22">
        <f t="shared" si="1"/>
        <v>100</v>
      </c>
      <c r="J22">
        <f t="shared" si="2"/>
        <v>0</v>
      </c>
    </row>
    <row r="23" spans="1:11" x14ac:dyDescent="0.35">
      <c r="A23" t="s">
        <v>144</v>
      </c>
      <c r="B23">
        <v>7</v>
      </c>
      <c r="H23" s="2">
        <f t="shared" si="0"/>
        <v>0</v>
      </c>
      <c r="I23">
        <f t="shared" si="1"/>
        <v>0</v>
      </c>
      <c r="J23">
        <f t="shared" si="2"/>
        <v>0</v>
      </c>
    </row>
    <row r="24" spans="1:11" x14ac:dyDescent="0.35">
      <c r="A24" t="s">
        <v>30</v>
      </c>
      <c r="B24">
        <v>13</v>
      </c>
      <c r="H24" s="2">
        <f t="shared" si="0"/>
        <v>0</v>
      </c>
      <c r="I24">
        <f t="shared" si="1"/>
        <v>0</v>
      </c>
      <c r="J24">
        <f t="shared" si="2"/>
        <v>0</v>
      </c>
    </row>
    <row r="25" spans="1:11" x14ac:dyDescent="0.35">
      <c r="A25" t="s">
        <v>62</v>
      </c>
      <c r="B25">
        <v>9</v>
      </c>
      <c r="H25" s="2">
        <f t="shared" si="0"/>
        <v>0</v>
      </c>
      <c r="I25">
        <f t="shared" si="1"/>
        <v>0</v>
      </c>
      <c r="J25">
        <f t="shared" si="2"/>
        <v>0</v>
      </c>
    </row>
    <row r="26" spans="1:11" x14ac:dyDescent="0.35">
      <c r="A26" t="s">
        <v>190</v>
      </c>
      <c r="B26">
        <v>7</v>
      </c>
      <c r="C26">
        <v>7</v>
      </c>
      <c r="D26">
        <v>10</v>
      </c>
      <c r="E26">
        <v>3</v>
      </c>
      <c r="F26" s="1">
        <v>10</v>
      </c>
      <c r="G26" s="1">
        <v>4</v>
      </c>
      <c r="H26" s="2">
        <f t="shared" si="0"/>
        <v>7.666666666666667</v>
      </c>
      <c r="I26">
        <f t="shared" si="1"/>
        <v>100</v>
      </c>
      <c r="J26">
        <f t="shared" si="2"/>
        <v>100</v>
      </c>
      <c r="K26">
        <v>7.5</v>
      </c>
    </row>
    <row r="27" spans="1:11" x14ac:dyDescent="0.35">
      <c r="A27" t="s">
        <v>22</v>
      </c>
      <c r="B27">
        <v>15</v>
      </c>
      <c r="F27" s="1">
        <v>3</v>
      </c>
      <c r="G27" s="1">
        <v>4</v>
      </c>
      <c r="H27" s="2">
        <f t="shared" si="0"/>
        <v>3.5</v>
      </c>
      <c r="I27">
        <f t="shared" si="1"/>
        <v>100</v>
      </c>
      <c r="J27">
        <f t="shared" si="2"/>
        <v>0</v>
      </c>
      <c r="K27">
        <v>3.5</v>
      </c>
    </row>
    <row r="28" spans="1:11" x14ac:dyDescent="0.35">
      <c r="A28" t="s">
        <v>122</v>
      </c>
      <c r="B28">
        <v>7</v>
      </c>
      <c r="C28">
        <v>2</v>
      </c>
      <c r="H28" s="2">
        <f t="shared" si="0"/>
        <v>6.6666666666666666E-2</v>
      </c>
      <c r="I28">
        <f t="shared" si="1"/>
        <v>100</v>
      </c>
      <c r="J28">
        <f t="shared" si="2"/>
        <v>0</v>
      </c>
    </row>
    <row r="29" spans="1:11" x14ac:dyDescent="0.35">
      <c r="A29" t="s">
        <v>79</v>
      </c>
      <c r="B29">
        <v>9</v>
      </c>
      <c r="H29" s="2">
        <f t="shared" si="0"/>
        <v>0</v>
      </c>
      <c r="I29">
        <f t="shared" si="1"/>
        <v>0</v>
      </c>
      <c r="J29">
        <f t="shared" si="2"/>
        <v>0</v>
      </c>
    </row>
    <row r="30" spans="1:11" x14ac:dyDescent="0.35">
      <c r="A30" t="s">
        <v>170</v>
      </c>
      <c r="B30">
        <v>7</v>
      </c>
      <c r="C30">
        <v>1</v>
      </c>
      <c r="H30" s="2">
        <f t="shared" si="0"/>
        <v>3.3333333333333333E-2</v>
      </c>
      <c r="I30">
        <f t="shared" si="1"/>
        <v>100</v>
      </c>
      <c r="J30">
        <f t="shared" si="2"/>
        <v>0</v>
      </c>
    </row>
    <row r="31" spans="1:11" x14ac:dyDescent="0.35">
      <c r="A31" t="s">
        <v>202</v>
      </c>
      <c r="B31">
        <v>7</v>
      </c>
      <c r="H31" s="2">
        <f t="shared" si="0"/>
        <v>0</v>
      </c>
      <c r="I31">
        <f t="shared" si="1"/>
        <v>0</v>
      </c>
      <c r="J31">
        <f t="shared" si="2"/>
        <v>0</v>
      </c>
    </row>
    <row r="32" spans="1:11" x14ac:dyDescent="0.35">
      <c r="A32" t="s">
        <v>8</v>
      </c>
      <c r="B32">
        <v>17</v>
      </c>
      <c r="H32" s="2">
        <f t="shared" si="0"/>
        <v>0</v>
      </c>
      <c r="I32">
        <f t="shared" si="1"/>
        <v>0</v>
      </c>
      <c r="J32">
        <f t="shared" si="2"/>
        <v>0</v>
      </c>
    </row>
    <row r="33" spans="1:11" x14ac:dyDescent="0.35">
      <c r="A33" t="s">
        <v>45</v>
      </c>
      <c r="B33">
        <v>11</v>
      </c>
      <c r="H33" s="2">
        <f t="shared" si="0"/>
        <v>0</v>
      </c>
      <c r="I33">
        <f t="shared" si="1"/>
        <v>0</v>
      </c>
      <c r="J33">
        <f t="shared" si="2"/>
        <v>0</v>
      </c>
    </row>
    <row r="34" spans="1:11" x14ac:dyDescent="0.35">
      <c r="A34" t="s">
        <v>154</v>
      </c>
      <c r="B34">
        <v>7</v>
      </c>
      <c r="H34" s="2">
        <f t="shared" si="0"/>
        <v>0</v>
      </c>
      <c r="I34">
        <f t="shared" si="1"/>
        <v>0</v>
      </c>
      <c r="J34">
        <f t="shared" si="2"/>
        <v>0</v>
      </c>
    </row>
    <row r="35" spans="1:11" x14ac:dyDescent="0.35">
      <c r="A35" t="s">
        <v>2</v>
      </c>
      <c r="B35">
        <v>15</v>
      </c>
      <c r="H35" s="2">
        <f t="shared" si="0"/>
        <v>0</v>
      </c>
      <c r="I35">
        <f t="shared" si="1"/>
        <v>0</v>
      </c>
      <c r="J35">
        <f t="shared" si="2"/>
        <v>0</v>
      </c>
    </row>
    <row r="36" spans="1:11" x14ac:dyDescent="0.35">
      <c r="A36" t="s">
        <v>12</v>
      </c>
      <c r="B36">
        <v>17</v>
      </c>
      <c r="H36" s="2">
        <f t="shared" si="0"/>
        <v>0</v>
      </c>
      <c r="I36">
        <f t="shared" si="1"/>
        <v>0</v>
      </c>
      <c r="J36">
        <f t="shared" si="2"/>
        <v>0</v>
      </c>
    </row>
    <row r="37" spans="1:11" x14ac:dyDescent="0.35">
      <c r="A37" t="s">
        <v>140</v>
      </c>
      <c r="B37">
        <v>7</v>
      </c>
      <c r="H37" s="2">
        <f t="shared" si="0"/>
        <v>0</v>
      </c>
      <c r="I37">
        <f t="shared" si="1"/>
        <v>0</v>
      </c>
      <c r="J37">
        <f t="shared" si="2"/>
        <v>0</v>
      </c>
    </row>
    <row r="38" spans="1:11" x14ac:dyDescent="0.35">
      <c r="A38" t="s">
        <v>150</v>
      </c>
      <c r="B38">
        <v>7</v>
      </c>
      <c r="H38" s="2">
        <f t="shared" si="0"/>
        <v>0</v>
      </c>
      <c r="I38">
        <f t="shared" si="1"/>
        <v>0</v>
      </c>
      <c r="J38">
        <f t="shared" si="2"/>
        <v>0</v>
      </c>
    </row>
    <row r="39" spans="1:11" x14ac:dyDescent="0.35">
      <c r="A39" t="s">
        <v>36</v>
      </c>
      <c r="B39">
        <v>13</v>
      </c>
      <c r="H39" s="2">
        <f t="shared" si="0"/>
        <v>0</v>
      </c>
      <c r="I39">
        <f t="shared" si="1"/>
        <v>0</v>
      </c>
      <c r="J39">
        <f t="shared" si="2"/>
        <v>0</v>
      </c>
    </row>
    <row r="40" spans="1:11" x14ac:dyDescent="0.35">
      <c r="A40" t="s">
        <v>46</v>
      </c>
      <c r="B40">
        <v>11</v>
      </c>
      <c r="H40" s="2">
        <f t="shared" si="0"/>
        <v>0</v>
      </c>
      <c r="I40">
        <f t="shared" si="1"/>
        <v>0</v>
      </c>
      <c r="J40">
        <f t="shared" si="2"/>
        <v>0</v>
      </c>
    </row>
    <row r="41" spans="1:11" x14ac:dyDescent="0.35">
      <c r="A41" t="s">
        <v>201</v>
      </c>
      <c r="B41">
        <v>13</v>
      </c>
      <c r="H41" s="2">
        <f t="shared" si="0"/>
        <v>0</v>
      </c>
      <c r="I41">
        <f t="shared" si="1"/>
        <v>0</v>
      </c>
      <c r="J41">
        <f t="shared" si="2"/>
        <v>0</v>
      </c>
    </row>
    <row r="42" spans="1:11" x14ac:dyDescent="0.35">
      <c r="A42" t="s">
        <v>5</v>
      </c>
      <c r="B42">
        <v>17</v>
      </c>
      <c r="H42" s="2">
        <f t="shared" si="0"/>
        <v>0</v>
      </c>
      <c r="I42">
        <f t="shared" si="1"/>
        <v>0</v>
      </c>
      <c r="J42">
        <f t="shared" si="2"/>
        <v>0</v>
      </c>
    </row>
    <row r="43" spans="1:11" x14ac:dyDescent="0.35">
      <c r="A43" t="s">
        <v>157</v>
      </c>
      <c r="B43">
        <v>7</v>
      </c>
      <c r="C43">
        <v>10</v>
      </c>
      <c r="D43">
        <v>10</v>
      </c>
      <c r="E43">
        <v>10</v>
      </c>
      <c r="F43" s="1">
        <v>10</v>
      </c>
      <c r="G43" s="1">
        <v>9</v>
      </c>
      <c r="H43" s="2">
        <f t="shared" si="0"/>
        <v>10.5</v>
      </c>
      <c r="I43">
        <f t="shared" si="1"/>
        <v>100</v>
      </c>
      <c r="J43">
        <f t="shared" si="2"/>
        <v>100</v>
      </c>
      <c r="K43">
        <v>10</v>
      </c>
    </row>
    <row r="44" spans="1:11" x14ac:dyDescent="0.35">
      <c r="A44" t="s">
        <v>131</v>
      </c>
      <c r="B44">
        <v>7</v>
      </c>
      <c r="H44" s="2">
        <f t="shared" si="0"/>
        <v>0</v>
      </c>
      <c r="I44">
        <f t="shared" si="1"/>
        <v>0</v>
      </c>
      <c r="J44">
        <f t="shared" si="2"/>
        <v>0</v>
      </c>
    </row>
    <row r="45" spans="1:11" x14ac:dyDescent="0.35">
      <c r="A45" t="s">
        <v>167</v>
      </c>
      <c r="B45">
        <v>7</v>
      </c>
      <c r="H45" s="2">
        <f t="shared" si="0"/>
        <v>0</v>
      </c>
      <c r="I45">
        <f t="shared" si="1"/>
        <v>0</v>
      </c>
      <c r="J45">
        <f t="shared" si="2"/>
        <v>0</v>
      </c>
    </row>
    <row r="46" spans="1:11" x14ac:dyDescent="0.35">
      <c r="A46" t="s">
        <v>44</v>
      </c>
      <c r="B46">
        <v>11</v>
      </c>
      <c r="C46">
        <v>7</v>
      </c>
      <c r="D46">
        <v>9</v>
      </c>
      <c r="E46">
        <v>6</v>
      </c>
      <c r="F46" s="1">
        <v>10</v>
      </c>
      <c r="G46" s="1">
        <v>9</v>
      </c>
      <c r="H46" s="2">
        <f t="shared" si="0"/>
        <v>10.233333333333333</v>
      </c>
      <c r="I46">
        <f t="shared" si="1"/>
        <v>100</v>
      </c>
      <c r="J46">
        <f t="shared" si="2"/>
        <v>100</v>
      </c>
      <c r="K46">
        <v>10</v>
      </c>
    </row>
    <row r="47" spans="1:11" x14ac:dyDescent="0.35">
      <c r="A47" t="s">
        <v>188</v>
      </c>
      <c r="B47">
        <v>7</v>
      </c>
      <c r="C47">
        <v>2</v>
      </c>
      <c r="F47" s="1">
        <v>3</v>
      </c>
      <c r="G47" s="1">
        <v>4</v>
      </c>
      <c r="H47" s="2">
        <f t="shared" si="0"/>
        <v>3.5666666666666669</v>
      </c>
      <c r="I47">
        <f t="shared" si="1"/>
        <v>100</v>
      </c>
      <c r="J47">
        <f t="shared" si="2"/>
        <v>0</v>
      </c>
      <c r="K47">
        <v>3.5</v>
      </c>
    </row>
    <row r="48" spans="1:11" x14ac:dyDescent="0.35">
      <c r="A48" t="s">
        <v>38</v>
      </c>
      <c r="B48">
        <v>11</v>
      </c>
      <c r="F48" s="1">
        <v>9</v>
      </c>
      <c r="G48" s="1">
        <v>10</v>
      </c>
      <c r="H48" s="2">
        <f t="shared" si="0"/>
        <v>9.5</v>
      </c>
      <c r="I48">
        <f t="shared" si="1"/>
        <v>100</v>
      </c>
      <c r="J48">
        <f t="shared" si="2"/>
        <v>100</v>
      </c>
      <c r="K48">
        <v>10</v>
      </c>
    </row>
    <row r="49" spans="1:11" x14ac:dyDescent="0.35">
      <c r="A49" t="s">
        <v>76</v>
      </c>
      <c r="B49">
        <v>9</v>
      </c>
      <c r="F49" s="1">
        <v>0</v>
      </c>
      <c r="G49" s="1">
        <v>0</v>
      </c>
      <c r="H49" s="2">
        <f t="shared" si="0"/>
        <v>0</v>
      </c>
      <c r="I49">
        <f t="shared" si="1"/>
        <v>0</v>
      </c>
      <c r="J49">
        <f t="shared" si="2"/>
        <v>0</v>
      </c>
    </row>
    <row r="50" spans="1:11" x14ac:dyDescent="0.35">
      <c r="A50" t="s">
        <v>74</v>
      </c>
      <c r="B50">
        <v>9</v>
      </c>
      <c r="H50" s="2">
        <f t="shared" si="0"/>
        <v>0</v>
      </c>
      <c r="I50">
        <f t="shared" si="1"/>
        <v>0</v>
      </c>
      <c r="J50">
        <f t="shared" si="2"/>
        <v>0</v>
      </c>
    </row>
    <row r="51" spans="1:11" x14ac:dyDescent="0.35">
      <c r="A51" t="s">
        <v>60</v>
      </c>
      <c r="B51">
        <v>9</v>
      </c>
      <c r="C51">
        <v>1</v>
      </c>
      <c r="H51" s="2">
        <f t="shared" si="0"/>
        <v>3.3333333333333333E-2</v>
      </c>
      <c r="I51">
        <f t="shared" si="1"/>
        <v>100</v>
      </c>
      <c r="J51">
        <f t="shared" si="2"/>
        <v>0</v>
      </c>
    </row>
    <row r="52" spans="1:11" x14ac:dyDescent="0.35">
      <c r="A52" t="s">
        <v>123</v>
      </c>
      <c r="B52">
        <v>7</v>
      </c>
      <c r="H52" s="2">
        <f t="shared" si="0"/>
        <v>0</v>
      </c>
      <c r="I52">
        <f t="shared" si="1"/>
        <v>0</v>
      </c>
      <c r="J52">
        <f t="shared" si="2"/>
        <v>0</v>
      </c>
    </row>
    <row r="53" spans="1:11" x14ac:dyDescent="0.35">
      <c r="A53" t="s">
        <v>19</v>
      </c>
      <c r="B53">
        <v>15</v>
      </c>
      <c r="H53" s="2">
        <f t="shared" si="0"/>
        <v>0</v>
      </c>
      <c r="I53">
        <f t="shared" si="1"/>
        <v>0</v>
      </c>
      <c r="J53">
        <f t="shared" si="2"/>
        <v>0</v>
      </c>
    </row>
    <row r="54" spans="1:11" x14ac:dyDescent="0.35">
      <c r="A54" t="s">
        <v>96</v>
      </c>
      <c r="B54">
        <v>9</v>
      </c>
      <c r="F54" s="1">
        <v>9</v>
      </c>
      <c r="G54" s="1">
        <v>4</v>
      </c>
      <c r="H54" s="2">
        <f t="shared" si="0"/>
        <v>6.5</v>
      </c>
      <c r="I54">
        <f t="shared" si="1"/>
        <v>100</v>
      </c>
      <c r="J54">
        <f t="shared" si="2"/>
        <v>100</v>
      </c>
      <c r="K54">
        <v>6.5</v>
      </c>
    </row>
    <row r="55" spans="1:11" x14ac:dyDescent="0.35">
      <c r="A55" t="s">
        <v>41</v>
      </c>
      <c r="B55">
        <v>11</v>
      </c>
      <c r="C55">
        <v>2</v>
      </c>
      <c r="D55">
        <v>0</v>
      </c>
      <c r="E55">
        <v>1</v>
      </c>
      <c r="F55" s="1">
        <v>10</v>
      </c>
      <c r="G55" s="1">
        <v>9</v>
      </c>
      <c r="H55" s="2">
        <f t="shared" si="0"/>
        <v>9.6</v>
      </c>
      <c r="I55">
        <f t="shared" si="1"/>
        <v>100</v>
      </c>
      <c r="J55">
        <f t="shared" si="2"/>
        <v>100</v>
      </c>
      <c r="K55">
        <v>10</v>
      </c>
    </row>
    <row r="56" spans="1:11" x14ac:dyDescent="0.35">
      <c r="A56" t="s">
        <v>63</v>
      </c>
      <c r="B56">
        <v>9</v>
      </c>
      <c r="F56" s="1">
        <v>10</v>
      </c>
      <c r="G56" s="1">
        <v>9</v>
      </c>
      <c r="H56" s="2">
        <f t="shared" si="0"/>
        <v>9.5</v>
      </c>
      <c r="I56">
        <f t="shared" si="1"/>
        <v>100</v>
      </c>
      <c r="J56">
        <f t="shared" si="2"/>
        <v>100</v>
      </c>
      <c r="K56">
        <v>10</v>
      </c>
    </row>
    <row r="57" spans="1:11" x14ac:dyDescent="0.35">
      <c r="A57" t="s">
        <v>94</v>
      </c>
      <c r="B57">
        <v>9</v>
      </c>
      <c r="H57" s="2">
        <f t="shared" si="0"/>
        <v>0</v>
      </c>
      <c r="I57">
        <f t="shared" si="1"/>
        <v>0</v>
      </c>
      <c r="J57">
        <f t="shared" si="2"/>
        <v>0</v>
      </c>
    </row>
    <row r="58" spans="1:11" x14ac:dyDescent="0.35">
      <c r="A58" t="s">
        <v>42</v>
      </c>
      <c r="B58">
        <v>9</v>
      </c>
      <c r="H58" s="2">
        <f t="shared" si="0"/>
        <v>0</v>
      </c>
      <c r="I58">
        <f t="shared" si="1"/>
        <v>0</v>
      </c>
      <c r="J58">
        <f t="shared" si="2"/>
        <v>0</v>
      </c>
    </row>
    <row r="59" spans="1:11" x14ac:dyDescent="0.35">
      <c r="A59" t="s">
        <v>149</v>
      </c>
      <c r="B59">
        <v>7</v>
      </c>
      <c r="H59" s="2">
        <f t="shared" si="0"/>
        <v>0</v>
      </c>
      <c r="I59">
        <f t="shared" si="1"/>
        <v>0</v>
      </c>
      <c r="J59">
        <f t="shared" si="2"/>
        <v>0</v>
      </c>
    </row>
    <row r="60" spans="1:11" x14ac:dyDescent="0.35">
      <c r="A60" t="s">
        <v>180</v>
      </c>
      <c r="B60">
        <v>7</v>
      </c>
      <c r="H60" s="2">
        <f t="shared" si="0"/>
        <v>0</v>
      </c>
      <c r="I60">
        <f t="shared" si="1"/>
        <v>0</v>
      </c>
      <c r="J60">
        <f t="shared" si="2"/>
        <v>0</v>
      </c>
    </row>
    <row r="61" spans="1:11" x14ac:dyDescent="0.35">
      <c r="A61" t="s">
        <v>110</v>
      </c>
      <c r="B61">
        <v>9</v>
      </c>
      <c r="F61" s="1">
        <v>1</v>
      </c>
      <c r="G61" s="1">
        <v>0</v>
      </c>
      <c r="H61" s="2">
        <f t="shared" si="0"/>
        <v>0.5</v>
      </c>
      <c r="I61">
        <f t="shared" si="1"/>
        <v>100</v>
      </c>
      <c r="J61">
        <f t="shared" si="2"/>
        <v>0</v>
      </c>
      <c r="K61">
        <v>1</v>
      </c>
    </row>
    <row r="62" spans="1:11" x14ac:dyDescent="0.35">
      <c r="A62" t="s">
        <v>129</v>
      </c>
      <c r="B62">
        <v>7</v>
      </c>
      <c r="F62" s="1">
        <v>0</v>
      </c>
      <c r="G62" s="1">
        <v>0</v>
      </c>
      <c r="H62" s="2">
        <f t="shared" si="0"/>
        <v>0</v>
      </c>
      <c r="I62">
        <f t="shared" si="1"/>
        <v>0</v>
      </c>
      <c r="J62">
        <f t="shared" si="2"/>
        <v>0</v>
      </c>
    </row>
    <row r="63" spans="1:11" x14ac:dyDescent="0.35">
      <c r="A63" t="s">
        <v>179</v>
      </c>
      <c r="B63">
        <v>7</v>
      </c>
      <c r="H63" s="2">
        <f t="shared" si="0"/>
        <v>0</v>
      </c>
      <c r="I63">
        <f t="shared" si="1"/>
        <v>0</v>
      </c>
      <c r="J63">
        <f t="shared" si="2"/>
        <v>0</v>
      </c>
    </row>
    <row r="64" spans="1:11" x14ac:dyDescent="0.35">
      <c r="A64" t="s">
        <v>37</v>
      </c>
      <c r="B64">
        <v>11</v>
      </c>
      <c r="H64" s="2">
        <f t="shared" si="0"/>
        <v>0</v>
      </c>
      <c r="I64">
        <f t="shared" si="1"/>
        <v>0</v>
      </c>
      <c r="J64">
        <f t="shared" si="2"/>
        <v>0</v>
      </c>
    </row>
    <row r="65" spans="1:11" x14ac:dyDescent="0.35">
      <c r="A65" t="s">
        <v>89</v>
      </c>
      <c r="B65">
        <v>9</v>
      </c>
      <c r="H65" s="2">
        <f t="shared" si="0"/>
        <v>0</v>
      </c>
      <c r="I65">
        <f t="shared" si="1"/>
        <v>0</v>
      </c>
      <c r="J65">
        <f t="shared" si="2"/>
        <v>0</v>
      </c>
    </row>
    <row r="66" spans="1:11" x14ac:dyDescent="0.35">
      <c r="A66" t="s">
        <v>164</v>
      </c>
      <c r="B66">
        <v>7</v>
      </c>
      <c r="H66" s="2">
        <f t="shared" si="0"/>
        <v>0</v>
      </c>
      <c r="I66">
        <f t="shared" si="1"/>
        <v>0</v>
      </c>
      <c r="J66">
        <f t="shared" si="2"/>
        <v>0</v>
      </c>
    </row>
    <row r="67" spans="1:11" x14ac:dyDescent="0.35">
      <c r="A67" t="s">
        <v>9</v>
      </c>
      <c r="B67">
        <v>17</v>
      </c>
      <c r="F67" s="1">
        <v>9</v>
      </c>
      <c r="G67" s="1">
        <v>9</v>
      </c>
      <c r="H67" s="2">
        <f t="shared" si="0"/>
        <v>9</v>
      </c>
      <c r="I67">
        <f t="shared" si="1"/>
        <v>100</v>
      </c>
      <c r="J67">
        <f t="shared" si="2"/>
        <v>100</v>
      </c>
      <c r="K67">
        <v>9</v>
      </c>
    </row>
    <row r="68" spans="1:11" x14ac:dyDescent="0.35">
      <c r="A68" t="s">
        <v>6</v>
      </c>
      <c r="B68">
        <v>17</v>
      </c>
      <c r="H68" s="2">
        <f t="shared" si="0"/>
        <v>0</v>
      </c>
      <c r="I68">
        <f t="shared" si="1"/>
        <v>0</v>
      </c>
      <c r="J68">
        <f t="shared" si="2"/>
        <v>0</v>
      </c>
    </row>
    <row r="69" spans="1:11" x14ac:dyDescent="0.35">
      <c r="A69" t="s">
        <v>3</v>
      </c>
      <c r="B69">
        <v>19</v>
      </c>
      <c r="H69" s="2">
        <f t="shared" ref="H69:H132" si="3">(F69+G69)/2+(C69+D69+E69)/30</f>
        <v>0</v>
      </c>
      <c r="I69">
        <f t="shared" ref="I69:I132" si="4">IF(H69&gt;0,100,0)</f>
        <v>0</v>
      </c>
      <c r="J69">
        <f t="shared" ref="J69:J132" si="5">IF(H69&gt;4,100,0)</f>
        <v>0</v>
      </c>
    </row>
    <row r="70" spans="1:11" x14ac:dyDescent="0.35">
      <c r="A70" t="s">
        <v>204</v>
      </c>
      <c r="B70">
        <v>7</v>
      </c>
      <c r="H70" s="2">
        <f t="shared" si="3"/>
        <v>0</v>
      </c>
      <c r="I70">
        <f t="shared" si="4"/>
        <v>0</v>
      </c>
      <c r="J70">
        <f t="shared" si="5"/>
        <v>0</v>
      </c>
    </row>
    <row r="71" spans="1:11" x14ac:dyDescent="0.35">
      <c r="A71" t="s">
        <v>81</v>
      </c>
      <c r="B71">
        <v>9</v>
      </c>
      <c r="F71" s="1">
        <v>0</v>
      </c>
      <c r="G71" s="1">
        <v>4</v>
      </c>
      <c r="H71" s="2">
        <f t="shared" si="3"/>
        <v>2</v>
      </c>
      <c r="I71">
        <f t="shared" si="4"/>
        <v>100</v>
      </c>
      <c r="J71">
        <f t="shared" si="5"/>
        <v>0</v>
      </c>
      <c r="K71">
        <v>2</v>
      </c>
    </row>
    <row r="72" spans="1:11" x14ac:dyDescent="0.35">
      <c r="A72" t="s">
        <v>32</v>
      </c>
      <c r="B72">
        <v>13</v>
      </c>
      <c r="F72" s="1">
        <v>1</v>
      </c>
      <c r="G72" s="1">
        <v>4</v>
      </c>
      <c r="H72" s="2">
        <f t="shared" si="3"/>
        <v>2.5</v>
      </c>
      <c r="I72">
        <f t="shared" si="4"/>
        <v>100</v>
      </c>
      <c r="J72">
        <f t="shared" si="5"/>
        <v>0</v>
      </c>
      <c r="K72">
        <v>2.5</v>
      </c>
    </row>
    <row r="73" spans="1:11" x14ac:dyDescent="0.35">
      <c r="A73" t="s">
        <v>33</v>
      </c>
      <c r="B73">
        <v>13</v>
      </c>
      <c r="H73" s="2">
        <f t="shared" si="3"/>
        <v>0</v>
      </c>
      <c r="I73">
        <f t="shared" si="4"/>
        <v>0</v>
      </c>
      <c r="J73">
        <f t="shared" si="5"/>
        <v>0</v>
      </c>
    </row>
    <row r="74" spans="1:11" x14ac:dyDescent="0.35">
      <c r="A74" t="s">
        <v>166</v>
      </c>
      <c r="B74">
        <v>7</v>
      </c>
      <c r="H74" s="2">
        <f t="shared" si="3"/>
        <v>0</v>
      </c>
      <c r="I74">
        <f t="shared" si="4"/>
        <v>0</v>
      </c>
      <c r="J74">
        <f t="shared" si="5"/>
        <v>0</v>
      </c>
    </row>
    <row r="75" spans="1:11" x14ac:dyDescent="0.35">
      <c r="A75" t="s">
        <v>100</v>
      </c>
      <c r="B75">
        <v>9</v>
      </c>
      <c r="F75" s="1">
        <v>0</v>
      </c>
      <c r="G75" s="1">
        <v>3</v>
      </c>
      <c r="H75" s="2">
        <f t="shared" si="3"/>
        <v>1.5</v>
      </c>
      <c r="I75">
        <f t="shared" si="4"/>
        <v>100</v>
      </c>
      <c r="J75">
        <f t="shared" si="5"/>
        <v>0</v>
      </c>
      <c r="K75">
        <v>1.5</v>
      </c>
    </row>
    <row r="76" spans="1:11" x14ac:dyDescent="0.35">
      <c r="A76" t="s">
        <v>136</v>
      </c>
      <c r="B76">
        <v>7</v>
      </c>
      <c r="C76">
        <v>3</v>
      </c>
      <c r="E76">
        <v>9</v>
      </c>
      <c r="F76" s="1">
        <v>8</v>
      </c>
      <c r="G76" s="1">
        <v>9</v>
      </c>
      <c r="H76" s="2">
        <f t="shared" si="3"/>
        <v>8.9</v>
      </c>
      <c r="I76">
        <f t="shared" si="4"/>
        <v>100</v>
      </c>
      <c r="J76">
        <f t="shared" si="5"/>
        <v>100</v>
      </c>
      <c r="K76">
        <v>9</v>
      </c>
    </row>
    <row r="77" spans="1:11" x14ac:dyDescent="0.35">
      <c r="A77" t="s">
        <v>24</v>
      </c>
      <c r="B77">
        <v>13</v>
      </c>
      <c r="H77" s="2">
        <f t="shared" si="3"/>
        <v>0</v>
      </c>
      <c r="I77">
        <f t="shared" si="4"/>
        <v>0</v>
      </c>
      <c r="J77">
        <f t="shared" si="5"/>
        <v>0</v>
      </c>
    </row>
    <row r="78" spans="1:11" x14ac:dyDescent="0.35">
      <c r="A78" t="s">
        <v>133</v>
      </c>
      <c r="B78">
        <v>7</v>
      </c>
      <c r="C78">
        <v>1</v>
      </c>
      <c r="H78" s="2">
        <f t="shared" si="3"/>
        <v>3.3333333333333333E-2</v>
      </c>
      <c r="I78">
        <f t="shared" si="4"/>
        <v>100</v>
      </c>
      <c r="J78">
        <f t="shared" si="5"/>
        <v>0</v>
      </c>
    </row>
    <row r="79" spans="1:11" x14ac:dyDescent="0.35">
      <c r="A79" t="s">
        <v>34</v>
      </c>
      <c r="B79">
        <v>13</v>
      </c>
      <c r="H79" s="2">
        <f t="shared" si="3"/>
        <v>0</v>
      </c>
      <c r="I79">
        <f t="shared" si="4"/>
        <v>0</v>
      </c>
      <c r="J79">
        <f t="shared" si="5"/>
        <v>0</v>
      </c>
    </row>
    <row r="80" spans="1:11" x14ac:dyDescent="0.35">
      <c r="A80" t="s">
        <v>113</v>
      </c>
      <c r="B80">
        <v>9</v>
      </c>
      <c r="F80" s="1">
        <v>0</v>
      </c>
      <c r="G80" s="1">
        <v>0</v>
      </c>
      <c r="H80" s="2">
        <f t="shared" si="3"/>
        <v>0</v>
      </c>
      <c r="I80">
        <f t="shared" si="4"/>
        <v>0</v>
      </c>
      <c r="J80">
        <f t="shared" si="5"/>
        <v>0</v>
      </c>
    </row>
    <row r="81" spans="1:11" x14ac:dyDescent="0.35">
      <c r="A81" t="s">
        <v>199</v>
      </c>
      <c r="B81">
        <v>7</v>
      </c>
      <c r="H81" s="2">
        <f t="shared" si="3"/>
        <v>0</v>
      </c>
      <c r="I81">
        <f t="shared" si="4"/>
        <v>0</v>
      </c>
      <c r="J81">
        <f t="shared" si="5"/>
        <v>0</v>
      </c>
    </row>
    <row r="82" spans="1:11" x14ac:dyDescent="0.35">
      <c r="A82" t="s">
        <v>23</v>
      </c>
      <c r="B82">
        <v>13</v>
      </c>
      <c r="H82" s="2">
        <f t="shared" si="3"/>
        <v>0</v>
      </c>
      <c r="I82">
        <f t="shared" si="4"/>
        <v>0</v>
      </c>
      <c r="J82">
        <f t="shared" si="5"/>
        <v>0</v>
      </c>
    </row>
    <row r="83" spans="1:11" x14ac:dyDescent="0.35">
      <c r="A83" t="s">
        <v>11</v>
      </c>
      <c r="B83">
        <v>17</v>
      </c>
      <c r="H83" s="2">
        <f t="shared" si="3"/>
        <v>0</v>
      </c>
      <c r="I83">
        <f t="shared" si="4"/>
        <v>0</v>
      </c>
      <c r="J83">
        <f t="shared" si="5"/>
        <v>0</v>
      </c>
    </row>
    <row r="84" spans="1:11" x14ac:dyDescent="0.35">
      <c r="A84" t="s">
        <v>117</v>
      </c>
      <c r="B84">
        <v>7</v>
      </c>
      <c r="H84" s="2">
        <f t="shared" si="3"/>
        <v>0</v>
      </c>
      <c r="I84">
        <f t="shared" si="4"/>
        <v>0</v>
      </c>
      <c r="J84">
        <f t="shared" si="5"/>
        <v>0</v>
      </c>
    </row>
    <row r="85" spans="1:11" x14ac:dyDescent="0.35">
      <c r="A85" t="s">
        <v>126</v>
      </c>
      <c r="B85">
        <v>7</v>
      </c>
      <c r="H85" s="2">
        <f t="shared" si="3"/>
        <v>0</v>
      </c>
      <c r="I85">
        <f t="shared" si="4"/>
        <v>0</v>
      </c>
      <c r="J85">
        <f t="shared" si="5"/>
        <v>0</v>
      </c>
    </row>
    <row r="86" spans="1:11" x14ac:dyDescent="0.35">
      <c r="A86" t="s">
        <v>193</v>
      </c>
      <c r="B86">
        <v>7</v>
      </c>
      <c r="H86" s="2">
        <f t="shared" si="3"/>
        <v>0</v>
      </c>
      <c r="I86">
        <f t="shared" si="4"/>
        <v>0</v>
      </c>
      <c r="J86">
        <f t="shared" si="5"/>
        <v>0</v>
      </c>
    </row>
    <row r="87" spans="1:11" x14ac:dyDescent="0.35">
      <c r="A87" t="s">
        <v>147</v>
      </c>
      <c r="B87">
        <v>7</v>
      </c>
      <c r="D87">
        <v>1</v>
      </c>
      <c r="E87">
        <v>1</v>
      </c>
      <c r="H87" s="2">
        <f t="shared" si="3"/>
        <v>6.6666666666666666E-2</v>
      </c>
      <c r="I87">
        <f t="shared" si="4"/>
        <v>100</v>
      </c>
      <c r="J87">
        <f t="shared" si="5"/>
        <v>0</v>
      </c>
    </row>
    <row r="88" spans="1:11" x14ac:dyDescent="0.35">
      <c r="A88" t="s">
        <v>137</v>
      </c>
      <c r="B88">
        <v>7</v>
      </c>
      <c r="C88">
        <v>7</v>
      </c>
      <c r="D88">
        <v>0</v>
      </c>
      <c r="E88">
        <v>0</v>
      </c>
      <c r="F88" s="1">
        <v>0</v>
      </c>
      <c r="G88" s="1">
        <v>0</v>
      </c>
      <c r="H88" s="2">
        <f t="shared" si="3"/>
        <v>0.23333333333333334</v>
      </c>
      <c r="I88">
        <f t="shared" si="4"/>
        <v>100</v>
      </c>
      <c r="J88">
        <f t="shared" si="5"/>
        <v>0</v>
      </c>
    </row>
    <row r="89" spans="1:11" x14ac:dyDescent="0.35">
      <c r="A89" t="s">
        <v>102</v>
      </c>
      <c r="B89">
        <v>9</v>
      </c>
      <c r="F89" s="1">
        <v>0</v>
      </c>
      <c r="G89" s="1">
        <v>0</v>
      </c>
      <c r="H89" s="2">
        <f t="shared" si="3"/>
        <v>0</v>
      </c>
      <c r="I89">
        <f t="shared" si="4"/>
        <v>0</v>
      </c>
      <c r="J89">
        <f t="shared" si="5"/>
        <v>0</v>
      </c>
    </row>
    <row r="90" spans="1:11" x14ac:dyDescent="0.35">
      <c r="A90" t="s">
        <v>105</v>
      </c>
      <c r="B90">
        <v>9</v>
      </c>
      <c r="F90" s="1">
        <v>1</v>
      </c>
      <c r="G90" s="1">
        <v>0</v>
      </c>
      <c r="H90" s="2">
        <f t="shared" si="3"/>
        <v>0.5</v>
      </c>
      <c r="I90">
        <f t="shared" si="4"/>
        <v>100</v>
      </c>
      <c r="J90">
        <f t="shared" si="5"/>
        <v>0</v>
      </c>
      <c r="K90">
        <v>1</v>
      </c>
    </row>
    <row r="91" spans="1:11" x14ac:dyDescent="0.35">
      <c r="A91" t="s">
        <v>139</v>
      </c>
      <c r="B91">
        <v>7</v>
      </c>
      <c r="F91" s="1">
        <v>10</v>
      </c>
      <c r="G91" s="1">
        <v>8</v>
      </c>
      <c r="H91" s="2">
        <f t="shared" si="3"/>
        <v>9</v>
      </c>
      <c r="I91">
        <f t="shared" si="4"/>
        <v>100</v>
      </c>
      <c r="J91">
        <f t="shared" si="5"/>
        <v>100</v>
      </c>
      <c r="K91">
        <v>9</v>
      </c>
    </row>
    <row r="92" spans="1:11" x14ac:dyDescent="0.35">
      <c r="A92" t="s">
        <v>165</v>
      </c>
      <c r="B92">
        <v>7</v>
      </c>
      <c r="C92">
        <v>10</v>
      </c>
      <c r="D92">
        <v>10</v>
      </c>
      <c r="E92">
        <v>10</v>
      </c>
      <c r="F92" s="1">
        <v>10</v>
      </c>
      <c r="G92" s="1">
        <v>9</v>
      </c>
      <c r="H92" s="2">
        <f t="shared" si="3"/>
        <v>10.5</v>
      </c>
      <c r="I92">
        <f t="shared" si="4"/>
        <v>100</v>
      </c>
      <c r="J92">
        <f t="shared" si="5"/>
        <v>100</v>
      </c>
      <c r="K92">
        <v>10</v>
      </c>
    </row>
    <row r="93" spans="1:11" x14ac:dyDescent="0.35">
      <c r="A93" t="s">
        <v>145</v>
      </c>
      <c r="B93">
        <v>7</v>
      </c>
      <c r="F93" s="1">
        <v>1</v>
      </c>
      <c r="G93" s="1">
        <v>0</v>
      </c>
      <c r="H93" s="2">
        <f t="shared" si="3"/>
        <v>0.5</v>
      </c>
      <c r="I93">
        <f t="shared" si="4"/>
        <v>100</v>
      </c>
      <c r="J93">
        <f t="shared" si="5"/>
        <v>0</v>
      </c>
      <c r="K93">
        <v>1</v>
      </c>
    </row>
    <row r="94" spans="1:11" x14ac:dyDescent="0.35">
      <c r="A94" t="s">
        <v>57</v>
      </c>
      <c r="B94">
        <v>11</v>
      </c>
      <c r="H94" s="2">
        <f t="shared" si="3"/>
        <v>0</v>
      </c>
      <c r="I94">
        <f t="shared" si="4"/>
        <v>0</v>
      </c>
      <c r="J94">
        <f t="shared" si="5"/>
        <v>0</v>
      </c>
    </row>
    <row r="95" spans="1:11" x14ac:dyDescent="0.35">
      <c r="A95" t="s">
        <v>13</v>
      </c>
      <c r="B95">
        <v>17</v>
      </c>
      <c r="D95">
        <v>0</v>
      </c>
      <c r="E95">
        <v>0</v>
      </c>
      <c r="F95" s="1">
        <v>0</v>
      </c>
      <c r="G95" s="1">
        <v>0</v>
      </c>
      <c r="H95" s="2">
        <f t="shared" si="3"/>
        <v>0</v>
      </c>
      <c r="I95">
        <f t="shared" si="4"/>
        <v>0</v>
      </c>
      <c r="J95">
        <f t="shared" si="5"/>
        <v>0</v>
      </c>
    </row>
    <row r="96" spans="1:11" x14ac:dyDescent="0.35">
      <c r="A96" t="s">
        <v>146</v>
      </c>
      <c r="B96">
        <v>7</v>
      </c>
      <c r="H96" s="2">
        <f t="shared" si="3"/>
        <v>0</v>
      </c>
      <c r="I96">
        <f t="shared" si="4"/>
        <v>0</v>
      </c>
      <c r="J96">
        <f t="shared" si="5"/>
        <v>0</v>
      </c>
    </row>
    <row r="97" spans="1:11" x14ac:dyDescent="0.35">
      <c r="A97" t="s">
        <v>7</v>
      </c>
      <c r="B97">
        <v>17</v>
      </c>
      <c r="C97">
        <v>1</v>
      </c>
      <c r="F97" s="1">
        <v>0</v>
      </c>
      <c r="G97" s="1">
        <v>0</v>
      </c>
      <c r="H97" s="2">
        <f t="shared" si="3"/>
        <v>3.3333333333333333E-2</v>
      </c>
      <c r="I97">
        <f t="shared" si="4"/>
        <v>100</v>
      </c>
      <c r="J97">
        <f t="shared" si="5"/>
        <v>0</v>
      </c>
    </row>
    <row r="98" spans="1:11" x14ac:dyDescent="0.35">
      <c r="A98" t="s">
        <v>153</v>
      </c>
      <c r="B98">
        <v>7</v>
      </c>
      <c r="C98">
        <v>1</v>
      </c>
      <c r="H98" s="2">
        <f t="shared" si="3"/>
        <v>3.3333333333333333E-2</v>
      </c>
      <c r="I98">
        <f t="shared" si="4"/>
        <v>100</v>
      </c>
      <c r="J98">
        <f t="shared" si="5"/>
        <v>0</v>
      </c>
    </row>
    <row r="99" spans="1:11" x14ac:dyDescent="0.35">
      <c r="A99" t="s">
        <v>85</v>
      </c>
      <c r="B99">
        <v>9</v>
      </c>
      <c r="F99" s="1">
        <v>7</v>
      </c>
      <c r="G99" s="1">
        <v>4</v>
      </c>
      <c r="H99" s="2">
        <f t="shared" si="3"/>
        <v>5.5</v>
      </c>
      <c r="I99">
        <f t="shared" si="4"/>
        <v>100</v>
      </c>
      <c r="J99">
        <f t="shared" si="5"/>
        <v>100</v>
      </c>
      <c r="K99">
        <v>5.5</v>
      </c>
    </row>
    <row r="100" spans="1:11" x14ac:dyDescent="0.35">
      <c r="A100" t="s">
        <v>160</v>
      </c>
      <c r="B100">
        <v>7</v>
      </c>
      <c r="C100">
        <v>2</v>
      </c>
      <c r="H100" s="2">
        <f t="shared" si="3"/>
        <v>6.6666666666666666E-2</v>
      </c>
      <c r="I100">
        <f t="shared" si="4"/>
        <v>100</v>
      </c>
      <c r="J100">
        <f t="shared" si="5"/>
        <v>0</v>
      </c>
    </row>
    <row r="101" spans="1:11" x14ac:dyDescent="0.35">
      <c r="A101" t="s">
        <v>67</v>
      </c>
      <c r="B101">
        <v>9</v>
      </c>
      <c r="F101" s="1">
        <v>9</v>
      </c>
      <c r="G101" s="1">
        <v>7</v>
      </c>
      <c r="H101" s="2">
        <f t="shared" si="3"/>
        <v>8</v>
      </c>
      <c r="I101">
        <f t="shared" si="4"/>
        <v>100</v>
      </c>
      <c r="J101">
        <f t="shared" si="5"/>
        <v>100</v>
      </c>
      <c r="K101">
        <v>8</v>
      </c>
    </row>
    <row r="102" spans="1:11" x14ac:dyDescent="0.35">
      <c r="A102" t="s">
        <v>17</v>
      </c>
      <c r="B102">
        <v>15</v>
      </c>
      <c r="H102" s="2">
        <f t="shared" si="3"/>
        <v>0</v>
      </c>
      <c r="I102">
        <f t="shared" si="4"/>
        <v>0</v>
      </c>
      <c r="J102">
        <f t="shared" si="5"/>
        <v>0</v>
      </c>
    </row>
    <row r="103" spans="1:11" x14ac:dyDescent="0.35">
      <c r="A103" t="s">
        <v>162</v>
      </c>
      <c r="B103">
        <v>7</v>
      </c>
      <c r="H103" s="2">
        <f t="shared" si="3"/>
        <v>0</v>
      </c>
      <c r="I103">
        <f t="shared" si="4"/>
        <v>0</v>
      </c>
      <c r="J103">
        <f t="shared" si="5"/>
        <v>0</v>
      </c>
    </row>
    <row r="104" spans="1:11" x14ac:dyDescent="0.35">
      <c r="A104" t="s">
        <v>106</v>
      </c>
      <c r="B104">
        <v>9</v>
      </c>
      <c r="F104" s="1">
        <v>7</v>
      </c>
      <c r="G104" s="1">
        <v>8</v>
      </c>
      <c r="H104" s="2">
        <f t="shared" si="3"/>
        <v>7.5</v>
      </c>
      <c r="I104">
        <f t="shared" si="4"/>
        <v>100</v>
      </c>
      <c r="J104">
        <f t="shared" si="5"/>
        <v>100</v>
      </c>
      <c r="K104">
        <v>7.5</v>
      </c>
    </row>
    <row r="105" spans="1:11" x14ac:dyDescent="0.35">
      <c r="A105" t="s">
        <v>84</v>
      </c>
      <c r="B105">
        <v>9</v>
      </c>
      <c r="H105" s="2">
        <f t="shared" si="3"/>
        <v>0</v>
      </c>
      <c r="I105">
        <f t="shared" si="4"/>
        <v>0</v>
      </c>
      <c r="J105">
        <f t="shared" si="5"/>
        <v>0</v>
      </c>
    </row>
    <row r="106" spans="1:11" x14ac:dyDescent="0.35">
      <c r="A106" t="s">
        <v>152</v>
      </c>
      <c r="B106">
        <v>7</v>
      </c>
      <c r="H106" s="2">
        <f t="shared" si="3"/>
        <v>0</v>
      </c>
      <c r="I106">
        <f t="shared" si="4"/>
        <v>0</v>
      </c>
      <c r="J106">
        <f t="shared" si="5"/>
        <v>0</v>
      </c>
    </row>
    <row r="107" spans="1:11" x14ac:dyDescent="0.35">
      <c r="A107" t="s">
        <v>156</v>
      </c>
      <c r="B107">
        <v>7</v>
      </c>
      <c r="C107">
        <v>1</v>
      </c>
      <c r="H107" s="2">
        <f t="shared" si="3"/>
        <v>3.3333333333333333E-2</v>
      </c>
      <c r="I107">
        <f t="shared" si="4"/>
        <v>100</v>
      </c>
      <c r="J107">
        <f t="shared" si="5"/>
        <v>0</v>
      </c>
    </row>
    <row r="108" spans="1:11" x14ac:dyDescent="0.35">
      <c r="A108" t="s">
        <v>66</v>
      </c>
      <c r="B108">
        <v>9</v>
      </c>
      <c r="F108" s="1">
        <v>9</v>
      </c>
      <c r="G108" s="1">
        <v>10</v>
      </c>
      <c r="H108" s="2">
        <f t="shared" si="3"/>
        <v>9.5</v>
      </c>
      <c r="I108">
        <f t="shared" si="4"/>
        <v>100</v>
      </c>
      <c r="J108">
        <f t="shared" si="5"/>
        <v>100</v>
      </c>
      <c r="K108">
        <v>10</v>
      </c>
    </row>
    <row r="109" spans="1:11" x14ac:dyDescent="0.35">
      <c r="A109" t="s">
        <v>27</v>
      </c>
      <c r="B109">
        <v>13</v>
      </c>
      <c r="H109" s="2">
        <f t="shared" si="3"/>
        <v>0</v>
      </c>
      <c r="I109">
        <f t="shared" si="4"/>
        <v>0</v>
      </c>
      <c r="J109">
        <f t="shared" si="5"/>
        <v>0</v>
      </c>
    </row>
    <row r="110" spans="1:11" x14ac:dyDescent="0.35">
      <c r="A110" t="s">
        <v>118</v>
      </c>
      <c r="B110">
        <v>7</v>
      </c>
      <c r="H110" s="2">
        <f t="shared" si="3"/>
        <v>0</v>
      </c>
      <c r="I110">
        <f t="shared" si="4"/>
        <v>0</v>
      </c>
      <c r="J110">
        <f t="shared" si="5"/>
        <v>0</v>
      </c>
    </row>
    <row r="111" spans="1:11" x14ac:dyDescent="0.35">
      <c r="A111" t="s">
        <v>169</v>
      </c>
      <c r="B111">
        <v>7</v>
      </c>
      <c r="D111">
        <v>10</v>
      </c>
      <c r="E111">
        <v>10</v>
      </c>
      <c r="F111" s="1">
        <v>10</v>
      </c>
      <c r="G111" s="1">
        <v>9</v>
      </c>
      <c r="H111" s="2">
        <f t="shared" si="3"/>
        <v>10.166666666666666</v>
      </c>
      <c r="I111">
        <f t="shared" si="4"/>
        <v>100</v>
      </c>
      <c r="J111">
        <f t="shared" si="5"/>
        <v>100</v>
      </c>
      <c r="K111">
        <v>10</v>
      </c>
    </row>
    <row r="112" spans="1:11" x14ac:dyDescent="0.35">
      <c r="A112" t="s">
        <v>171</v>
      </c>
      <c r="B112">
        <v>7</v>
      </c>
      <c r="H112" s="2">
        <f t="shared" si="3"/>
        <v>0</v>
      </c>
      <c r="I112">
        <f t="shared" si="4"/>
        <v>0</v>
      </c>
      <c r="J112">
        <f t="shared" si="5"/>
        <v>0</v>
      </c>
    </row>
    <row r="113" spans="1:11" x14ac:dyDescent="0.35">
      <c r="A113" t="s">
        <v>35</v>
      </c>
      <c r="B113">
        <v>13</v>
      </c>
      <c r="H113" s="2">
        <f t="shared" si="3"/>
        <v>0</v>
      </c>
      <c r="I113">
        <f t="shared" si="4"/>
        <v>0</v>
      </c>
      <c r="J113">
        <f t="shared" si="5"/>
        <v>0</v>
      </c>
    </row>
    <row r="114" spans="1:11" x14ac:dyDescent="0.35">
      <c r="A114" t="s">
        <v>52</v>
      </c>
      <c r="B114">
        <v>11</v>
      </c>
      <c r="H114" s="2">
        <f t="shared" si="3"/>
        <v>0</v>
      </c>
      <c r="I114">
        <f t="shared" si="4"/>
        <v>0</v>
      </c>
      <c r="J114">
        <f t="shared" si="5"/>
        <v>0</v>
      </c>
    </row>
    <row r="115" spans="1:11" x14ac:dyDescent="0.35">
      <c r="A115" t="s">
        <v>91</v>
      </c>
      <c r="B115">
        <v>9</v>
      </c>
      <c r="F115" s="1">
        <v>8</v>
      </c>
      <c r="G115" s="1">
        <v>3</v>
      </c>
      <c r="H115" s="2">
        <f t="shared" si="3"/>
        <v>5.5</v>
      </c>
      <c r="I115">
        <f t="shared" si="4"/>
        <v>100</v>
      </c>
      <c r="J115">
        <f t="shared" si="5"/>
        <v>100</v>
      </c>
      <c r="K115">
        <v>5.5</v>
      </c>
    </row>
    <row r="116" spans="1:11" x14ac:dyDescent="0.35">
      <c r="A116" t="s">
        <v>159</v>
      </c>
      <c r="B116">
        <v>7</v>
      </c>
      <c r="C116">
        <v>1</v>
      </c>
      <c r="H116" s="2">
        <f t="shared" si="3"/>
        <v>3.3333333333333333E-2</v>
      </c>
      <c r="I116">
        <f t="shared" si="4"/>
        <v>100</v>
      </c>
      <c r="J116">
        <f t="shared" si="5"/>
        <v>0</v>
      </c>
    </row>
    <row r="117" spans="1:11" x14ac:dyDescent="0.35">
      <c r="A117" t="s">
        <v>16</v>
      </c>
      <c r="B117">
        <v>15</v>
      </c>
      <c r="H117" s="2">
        <f t="shared" si="3"/>
        <v>0</v>
      </c>
      <c r="I117">
        <f t="shared" si="4"/>
        <v>0</v>
      </c>
      <c r="J117">
        <f t="shared" si="5"/>
        <v>0</v>
      </c>
    </row>
    <row r="118" spans="1:11" x14ac:dyDescent="0.35">
      <c r="A118" t="s">
        <v>26</v>
      </c>
      <c r="B118">
        <v>13</v>
      </c>
      <c r="F118" s="1">
        <v>6</v>
      </c>
      <c r="G118" s="1">
        <v>8</v>
      </c>
      <c r="H118" s="2">
        <f t="shared" si="3"/>
        <v>7</v>
      </c>
      <c r="I118">
        <f t="shared" si="4"/>
        <v>100</v>
      </c>
      <c r="J118">
        <f t="shared" si="5"/>
        <v>100</v>
      </c>
      <c r="K118">
        <v>7</v>
      </c>
    </row>
    <row r="119" spans="1:11" x14ac:dyDescent="0.35">
      <c r="A119" t="s">
        <v>88</v>
      </c>
      <c r="B119">
        <v>9</v>
      </c>
      <c r="F119" s="1">
        <v>10</v>
      </c>
      <c r="G119" s="1">
        <v>9</v>
      </c>
      <c r="H119" s="2">
        <f t="shared" si="3"/>
        <v>9.5</v>
      </c>
      <c r="I119">
        <f t="shared" si="4"/>
        <v>100</v>
      </c>
      <c r="J119">
        <f t="shared" si="5"/>
        <v>100</v>
      </c>
      <c r="K119">
        <v>9.5</v>
      </c>
    </row>
    <row r="120" spans="1:11" x14ac:dyDescent="0.35">
      <c r="A120" t="s">
        <v>92</v>
      </c>
      <c r="B120">
        <v>9</v>
      </c>
      <c r="F120" s="1">
        <v>8</v>
      </c>
      <c r="G120" s="1">
        <v>9</v>
      </c>
      <c r="H120" s="2">
        <f t="shared" si="3"/>
        <v>8.5</v>
      </c>
      <c r="I120">
        <f t="shared" si="4"/>
        <v>100</v>
      </c>
      <c r="J120">
        <f t="shared" si="5"/>
        <v>100</v>
      </c>
      <c r="K120">
        <v>8.5</v>
      </c>
    </row>
    <row r="121" spans="1:11" x14ac:dyDescent="0.35">
      <c r="A121" t="s">
        <v>70</v>
      </c>
      <c r="B121">
        <v>9</v>
      </c>
      <c r="H121" s="2">
        <f t="shared" si="3"/>
        <v>0</v>
      </c>
      <c r="I121">
        <f t="shared" si="4"/>
        <v>0</v>
      </c>
      <c r="J121">
        <f t="shared" si="5"/>
        <v>0</v>
      </c>
    </row>
    <row r="122" spans="1:11" x14ac:dyDescent="0.35">
      <c r="A122" t="s">
        <v>40</v>
      </c>
      <c r="B122">
        <v>11</v>
      </c>
      <c r="F122" s="1">
        <v>0</v>
      </c>
      <c r="G122" s="1">
        <v>3</v>
      </c>
      <c r="H122" s="2">
        <f t="shared" si="3"/>
        <v>1.5</v>
      </c>
      <c r="I122">
        <f t="shared" si="4"/>
        <v>100</v>
      </c>
      <c r="J122">
        <f t="shared" si="5"/>
        <v>0</v>
      </c>
      <c r="K122">
        <v>1.5</v>
      </c>
    </row>
    <row r="123" spans="1:11" x14ac:dyDescent="0.35">
      <c r="A123" t="s">
        <v>59</v>
      </c>
      <c r="B123">
        <v>9</v>
      </c>
      <c r="F123" s="1">
        <v>0</v>
      </c>
      <c r="G123" s="1">
        <v>0</v>
      </c>
      <c r="H123" s="2">
        <f t="shared" si="3"/>
        <v>0</v>
      </c>
      <c r="I123">
        <f t="shared" si="4"/>
        <v>0</v>
      </c>
      <c r="J123">
        <f t="shared" si="5"/>
        <v>0</v>
      </c>
    </row>
    <row r="124" spans="1:11" x14ac:dyDescent="0.35">
      <c r="A124" t="s">
        <v>148</v>
      </c>
      <c r="B124">
        <v>7</v>
      </c>
      <c r="H124" s="2">
        <f t="shared" si="3"/>
        <v>0</v>
      </c>
      <c r="I124">
        <f t="shared" si="4"/>
        <v>0</v>
      </c>
      <c r="J124">
        <f t="shared" si="5"/>
        <v>0</v>
      </c>
    </row>
    <row r="125" spans="1:11" x14ac:dyDescent="0.35">
      <c r="A125" t="s">
        <v>50</v>
      </c>
      <c r="B125">
        <v>11</v>
      </c>
      <c r="H125" s="2">
        <f t="shared" si="3"/>
        <v>0</v>
      </c>
      <c r="I125">
        <f t="shared" si="4"/>
        <v>0</v>
      </c>
      <c r="J125">
        <f t="shared" si="5"/>
        <v>0</v>
      </c>
    </row>
    <row r="126" spans="1:11" x14ac:dyDescent="0.35">
      <c r="A126" t="s">
        <v>68</v>
      </c>
      <c r="B126">
        <v>9</v>
      </c>
      <c r="F126" s="1">
        <v>10</v>
      </c>
      <c r="G126" s="1">
        <v>8</v>
      </c>
      <c r="H126" s="2">
        <f t="shared" si="3"/>
        <v>9</v>
      </c>
      <c r="I126">
        <f t="shared" si="4"/>
        <v>100</v>
      </c>
      <c r="J126">
        <f t="shared" si="5"/>
        <v>100</v>
      </c>
      <c r="K126">
        <v>9</v>
      </c>
    </row>
    <row r="127" spans="1:11" x14ac:dyDescent="0.35">
      <c r="A127" t="s">
        <v>197</v>
      </c>
      <c r="B127">
        <v>7</v>
      </c>
      <c r="H127" s="2">
        <f t="shared" si="3"/>
        <v>0</v>
      </c>
      <c r="I127">
        <f t="shared" si="4"/>
        <v>0</v>
      </c>
      <c r="J127">
        <f t="shared" si="5"/>
        <v>0</v>
      </c>
    </row>
    <row r="128" spans="1:11" x14ac:dyDescent="0.35">
      <c r="A128" t="s">
        <v>109</v>
      </c>
      <c r="B128">
        <v>9</v>
      </c>
      <c r="H128" s="2">
        <f t="shared" si="3"/>
        <v>0</v>
      </c>
      <c r="I128">
        <f t="shared" si="4"/>
        <v>0</v>
      </c>
      <c r="J128">
        <f t="shared" si="5"/>
        <v>0</v>
      </c>
    </row>
    <row r="129" spans="1:11" x14ac:dyDescent="0.35">
      <c r="A129" t="s">
        <v>99</v>
      </c>
      <c r="B129">
        <v>9</v>
      </c>
      <c r="H129" s="2">
        <f t="shared" si="3"/>
        <v>0</v>
      </c>
      <c r="I129">
        <f t="shared" si="4"/>
        <v>0</v>
      </c>
      <c r="J129">
        <f t="shared" si="5"/>
        <v>0</v>
      </c>
    </row>
    <row r="130" spans="1:11" x14ac:dyDescent="0.35">
      <c r="A130" t="s">
        <v>181</v>
      </c>
      <c r="B130">
        <v>7</v>
      </c>
      <c r="H130" s="2">
        <f t="shared" si="3"/>
        <v>0</v>
      </c>
      <c r="I130">
        <f t="shared" si="4"/>
        <v>0</v>
      </c>
      <c r="J130">
        <f t="shared" si="5"/>
        <v>0</v>
      </c>
    </row>
    <row r="131" spans="1:11" x14ac:dyDescent="0.35">
      <c r="A131" t="s">
        <v>187</v>
      </c>
      <c r="B131">
        <v>7</v>
      </c>
      <c r="C131">
        <v>2</v>
      </c>
      <c r="F131" s="1">
        <v>9</v>
      </c>
      <c r="G131" s="1">
        <v>9</v>
      </c>
      <c r="H131" s="2">
        <f t="shared" si="3"/>
        <v>9.0666666666666664</v>
      </c>
      <c r="I131">
        <f t="shared" si="4"/>
        <v>100</v>
      </c>
      <c r="J131">
        <f t="shared" si="5"/>
        <v>100</v>
      </c>
      <c r="K131">
        <v>9</v>
      </c>
    </row>
    <row r="132" spans="1:11" x14ac:dyDescent="0.35">
      <c r="A132" t="s">
        <v>65</v>
      </c>
      <c r="B132">
        <v>9</v>
      </c>
      <c r="H132" s="2">
        <f t="shared" si="3"/>
        <v>0</v>
      </c>
      <c r="I132">
        <f t="shared" si="4"/>
        <v>0</v>
      </c>
      <c r="J132">
        <f t="shared" si="5"/>
        <v>0</v>
      </c>
    </row>
    <row r="133" spans="1:11" x14ac:dyDescent="0.35">
      <c r="A133" t="s">
        <v>161</v>
      </c>
      <c r="B133">
        <v>7</v>
      </c>
      <c r="H133" s="2">
        <f t="shared" ref="H133:H196" si="6">(F133+G133)/2+(C133+D133+E133)/30</f>
        <v>0</v>
      </c>
      <c r="I133">
        <f t="shared" ref="I133:I196" si="7">IF(H133&gt;0,100,0)</f>
        <v>0</v>
      </c>
      <c r="J133">
        <f t="shared" ref="J133:J196" si="8">IF(H133&gt;4,100,0)</f>
        <v>0</v>
      </c>
    </row>
    <row r="134" spans="1:11" x14ac:dyDescent="0.35">
      <c r="A134" t="s">
        <v>54</v>
      </c>
      <c r="B134">
        <v>11</v>
      </c>
      <c r="F134" s="1">
        <v>0</v>
      </c>
      <c r="G134" s="1">
        <v>0</v>
      </c>
      <c r="H134" s="2">
        <f t="shared" si="6"/>
        <v>0</v>
      </c>
      <c r="I134">
        <f t="shared" si="7"/>
        <v>0</v>
      </c>
      <c r="J134">
        <f t="shared" si="8"/>
        <v>0</v>
      </c>
    </row>
    <row r="135" spans="1:11" x14ac:dyDescent="0.35">
      <c r="A135" t="s">
        <v>132</v>
      </c>
      <c r="B135">
        <v>7</v>
      </c>
      <c r="H135" s="2">
        <f t="shared" si="6"/>
        <v>0</v>
      </c>
      <c r="I135">
        <f t="shared" si="7"/>
        <v>0</v>
      </c>
      <c r="J135">
        <f t="shared" si="8"/>
        <v>0</v>
      </c>
    </row>
    <row r="136" spans="1:11" x14ac:dyDescent="0.35">
      <c r="A136" t="s">
        <v>28</v>
      </c>
      <c r="B136">
        <v>13</v>
      </c>
      <c r="H136" s="2">
        <f t="shared" si="6"/>
        <v>0</v>
      </c>
      <c r="I136">
        <f t="shared" si="7"/>
        <v>0</v>
      </c>
      <c r="J136">
        <f t="shared" si="8"/>
        <v>0</v>
      </c>
    </row>
    <row r="137" spans="1:11" x14ac:dyDescent="0.35">
      <c r="A137" t="s">
        <v>55</v>
      </c>
      <c r="B137">
        <v>11</v>
      </c>
      <c r="H137" s="2">
        <f t="shared" si="6"/>
        <v>0</v>
      </c>
      <c r="I137">
        <f t="shared" si="7"/>
        <v>0</v>
      </c>
      <c r="J137">
        <f t="shared" si="8"/>
        <v>0</v>
      </c>
    </row>
    <row r="138" spans="1:11" x14ac:dyDescent="0.35">
      <c r="A138" t="s">
        <v>78</v>
      </c>
      <c r="B138">
        <v>9</v>
      </c>
      <c r="H138" s="2">
        <f t="shared" si="6"/>
        <v>0</v>
      </c>
      <c r="I138">
        <f t="shared" si="7"/>
        <v>0</v>
      </c>
      <c r="J138">
        <f t="shared" si="8"/>
        <v>0</v>
      </c>
    </row>
    <row r="139" spans="1:11" x14ac:dyDescent="0.35">
      <c r="A139" t="s">
        <v>104</v>
      </c>
      <c r="B139">
        <v>9</v>
      </c>
      <c r="F139" s="1">
        <v>8</v>
      </c>
      <c r="G139" s="1">
        <v>7</v>
      </c>
      <c r="H139" s="2">
        <f t="shared" si="6"/>
        <v>7.5</v>
      </c>
      <c r="I139">
        <f t="shared" si="7"/>
        <v>100</v>
      </c>
      <c r="J139">
        <f t="shared" si="8"/>
        <v>100</v>
      </c>
      <c r="K139">
        <v>7.5</v>
      </c>
    </row>
    <row r="140" spans="1:11" x14ac:dyDescent="0.35">
      <c r="A140" t="s">
        <v>158</v>
      </c>
      <c r="B140">
        <v>7</v>
      </c>
      <c r="D140">
        <v>0</v>
      </c>
      <c r="E140">
        <v>0</v>
      </c>
      <c r="F140" s="1">
        <v>0</v>
      </c>
      <c r="G140" s="1">
        <v>0</v>
      </c>
      <c r="H140" s="2">
        <f t="shared" si="6"/>
        <v>0</v>
      </c>
      <c r="I140">
        <f t="shared" si="7"/>
        <v>0</v>
      </c>
      <c r="J140">
        <f t="shared" si="8"/>
        <v>0</v>
      </c>
    </row>
    <row r="141" spans="1:11" x14ac:dyDescent="0.35">
      <c r="A141" t="s">
        <v>127</v>
      </c>
      <c r="B141">
        <v>7</v>
      </c>
      <c r="F141" s="1">
        <v>0</v>
      </c>
      <c r="G141" s="1">
        <v>1</v>
      </c>
      <c r="H141" s="2">
        <f t="shared" si="6"/>
        <v>0.5</v>
      </c>
      <c r="I141">
        <f t="shared" si="7"/>
        <v>100</v>
      </c>
      <c r="J141">
        <f t="shared" si="8"/>
        <v>0</v>
      </c>
      <c r="K141">
        <v>1</v>
      </c>
    </row>
    <row r="142" spans="1:11" x14ac:dyDescent="0.35">
      <c r="A142" t="s">
        <v>95</v>
      </c>
      <c r="B142">
        <v>9</v>
      </c>
      <c r="H142" s="2">
        <f t="shared" si="6"/>
        <v>0</v>
      </c>
      <c r="I142">
        <f t="shared" si="7"/>
        <v>0</v>
      </c>
      <c r="J142">
        <f t="shared" si="8"/>
        <v>0</v>
      </c>
    </row>
    <row r="143" spans="1:11" x14ac:dyDescent="0.35">
      <c r="A143" t="s">
        <v>143</v>
      </c>
      <c r="B143">
        <v>7</v>
      </c>
      <c r="F143" s="1">
        <v>9</v>
      </c>
      <c r="G143" s="1">
        <v>9</v>
      </c>
      <c r="H143" s="2">
        <f t="shared" si="6"/>
        <v>9</v>
      </c>
      <c r="I143">
        <f t="shared" si="7"/>
        <v>100</v>
      </c>
      <c r="J143">
        <f t="shared" si="8"/>
        <v>100</v>
      </c>
      <c r="K143">
        <v>9</v>
      </c>
    </row>
    <row r="144" spans="1:11" x14ac:dyDescent="0.35">
      <c r="A144" t="s">
        <v>191</v>
      </c>
      <c r="B144">
        <v>7</v>
      </c>
      <c r="H144" s="2">
        <f t="shared" si="6"/>
        <v>0</v>
      </c>
      <c r="I144">
        <f t="shared" si="7"/>
        <v>0</v>
      </c>
      <c r="J144">
        <f t="shared" si="8"/>
        <v>0</v>
      </c>
    </row>
    <row r="145" spans="1:11" x14ac:dyDescent="0.35">
      <c r="A145" t="s">
        <v>31</v>
      </c>
      <c r="B145">
        <v>13</v>
      </c>
      <c r="F145" s="1">
        <v>10</v>
      </c>
      <c r="G145" s="1">
        <v>8</v>
      </c>
      <c r="H145" s="2">
        <f t="shared" si="6"/>
        <v>9</v>
      </c>
      <c r="I145">
        <f t="shared" si="7"/>
        <v>100</v>
      </c>
      <c r="J145">
        <f t="shared" si="8"/>
        <v>100</v>
      </c>
      <c r="K145">
        <v>9</v>
      </c>
    </row>
    <row r="146" spans="1:11" x14ac:dyDescent="0.35">
      <c r="A146" t="s">
        <v>124</v>
      </c>
      <c r="B146">
        <v>7</v>
      </c>
      <c r="H146" s="2">
        <f t="shared" si="6"/>
        <v>0</v>
      </c>
      <c r="I146">
        <f t="shared" si="7"/>
        <v>0</v>
      </c>
      <c r="J146">
        <f t="shared" si="8"/>
        <v>0</v>
      </c>
    </row>
    <row r="147" spans="1:11" x14ac:dyDescent="0.35">
      <c r="A147" t="s">
        <v>189</v>
      </c>
      <c r="B147">
        <v>7</v>
      </c>
      <c r="F147" s="1">
        <v>1</v>
      </c>
      <c r="G147" s="1">
        <v>1</v>
      </c>
      <c r="H147" s="2">
        <f t="shared" si="6"/>
        <v>1</v>
      </c>
      <c r="I147">
        <f t="shared" si="7"/>
        <v>100</v>
      </c>
      <c r="J147">
        <f t="shared" si="8"/>
        <v>0</v>
      </c>
      <c r="K147">
        <v>1</v>
      </c>
    </row>
    <row r="148" spans="1:11" x14ac:dyDescent="0.35">
      <c r="A148" t="s">
        <v>177</v>
      </c>
      <c r="B148">
        <v>7</v>
      </c>
      <c r="H148" s="2">
        <f t="shared" si="6"/>
        <v>0</v>
      </c>
      <c r="I148">
        <f t="shared" si="7"/>
        <v>0</v>
      </c>
      <c r="J148">
        <f t="shared" si="8"/>
        <v>0</v>
      </c>
    </row>
    <row r="149" spans="1:11" x14ac:dyDescent="0.35">
      <c r="A149" t="s">
        <v>97</v>
      </c>
      <c r="B149">
        <v>9</v>
      </c>
      <c r="H149" s="2">
        <f t="shared" si="6"/>
        <v>0</v>
      </c>
      <c r="I149">
        <f t="shared" si="7"/>
        <v>0</v>
      </c>
      <c r="J149">
        <f t="shared" si="8"/>
        <v>0</v>
      </c>
    </row>
    <row r="150" spans="1:11" x14ac:dyDescent="0.35">
      <c r="A150" t="s">
        <v>58</v>
      </c>
      <c r="B150">
        <v>9</v>
      </c>
      <c r="F150" s="1">
        <v>0</v>
      </c>
      <c r="G150" s="1">
        <v>0</v>
      </c>
      <c r="H150" s="2">
        <f t="shared" si="6"/>
        <v>0</v>
      </c>
      <c r="I150">
        <f t="shared" si="7"/>
        <v>0</v>
      </c>
      <c r="J150">
        <f t="shared" si="8"/>
        <v>0</v>
      </c>
    </row>
    <row r="151" spans="1:11" x14ac:dyDescent="0.35">
      <c r="A151" t="s">
        <v>111</v>
      </c>
      <c r="B151">
        <v>9</v>
      </c>
      <c r="H151" s="2">
        <f t="shared" si="6"/>
        <v>0</v>
      </c>
      <c r="I151">
        <f t="shared" si="7"/>
        <v>0</v>
      </c>
      <c r="J151">
        <f t="shared" si="8"/>
        <v>0</v>
      </c>
    </row>
    <row r="152" spans="1:11" x14ac:dyDescent="0.35">
      <c r="A152" t="s">
        <v>18</v>
      </c>
      <c r="B152">
        <v>15</v>
      </c>
      <c r="H152" s="2">
        <f t="shared" si="6"/>
        <v>0</v>
      </c>
      <c r="I152">
        <f t="shared" si="7"/>
        <v>0</v>
      </c>
      <c r="J152">
        <f t="shared" si="8"/>
        <v>0</v>
      </c>
    </row>
    <row r="153" spans="1:11" x14ac:dyDescent="0.35">
      <c r="A153" t="s">
        <v>173</v>
      </c>
      <c r="B153">
        <v>7</v>
      </c>
      <c r="C153">
        <v>2</v>
      </c>
      <c r="F153" s="1">
        <v>7</v>
      </c>
      <c r="G153" s="1">
        <v>7</v>
      </c>
      <c r="H153" s="2">
        <f t="shared" si="6"/>
        <v>7.0666666666666664</v>
      </c>
      <c r="I153">
        <f t="shared" si="7"/>
        <v>100</v>
      </c>
      <c r="J153">
        <f t="shared" si="8"/>
        <v>100</v>
      </c>
      <c r="K153">
        <v>7</v>
      </c>
    </row>
    <row r="154" spans="1:11" x14ac:dyDescent="0.35">
      <c r="A154" t="s">
        <v>15</v>
      </c>
      <c r="B154">
        <v>15</v>
      </c>
      <c r="F154" s="1">
        <v>8</v>
      </c>
      <c r="G154" s="1">
        <v>8</v>
      </c>
      <c r="H154" s="2">
        <f t="shared" si="6"/>
        <v>8</v>
      </c>
      <c r="I154">
        <f t="shared" si="7"/>
        <v>100</v>
      </c>
      <c r="J154">
        <f t="shared" si="8"/>
        <v>100</v>
      </c>
      <c r="K154">
        <v>8</v>
      </c>
    </row>
    <row r="155" spans="1:11" x14ac:dyDescent="0.35">
      <c r="A155" t="s">
        <v>107</v>
      </c>
      <c r="B155">
        <v>9</v>
      </c>
      <c r="H155" s="2">
        <f t="shared" si="6"/>
        <v>0</v>
      </c>
      <c r="I155">
        <f t="shared" si="7"/>
        <v>0</v>
      </c>
      <c r="J155">
        <f t="shared" si="8"/>
        <v>0</v>
      </c>
    </row>
    <row r="156" spans="1:11" x14ac:dyDescent="0.35">
      <c r="A156" t="s">
        <v>72</v>
      </c>
      <c r="B156">
        <v>9</v>
      </c>
      <c r="H156" s="2">
        <f t="shared" si="6"/>
        <v>0</v>
      </c>
      <c r="I156">
        <f t="shared" si="7"/>
        <v>0</v>
      </c>
      <c r="J156">
        <f t="shared" si="8"/>
        <v>0</v>
      </c>
    </row>
    <row r="157" spans="1:11" x14ac:dyDescent="0.35">
      <c r="A157" t="s">
        <v>198</v>
      </c>
      <c r="B157">
        <v>7</v>
      </c>
      <c r="H157" s="2">
        <f t="shared" si="6"/>
        <v>0</v>
      </c>
      <c r="I157">
        <f t="shared" si="7"/>
        <v>0</v>
      </c>
      <c r="J157">
        <f t="shared" si="8"/>
        <v>0</v>
      </c>
    </row>
    <row r="158" spans="1:11" x14ac:dyDescent="0.35">
      <c r="A158" t="s">
        <v>108</v>
      </c>
      <c r="B158">
        <v>9</v>
      </c>
      <c r="H158" s="2">
        <f t="shared" si="6"/>
        <v>0</v>
      </c>
      <c r="I158">
        <f t="shared" si="7"/>
        <v>0</v>
      </c>
      <c r="J158">
        <f t="shared" si="8"/>
        <v>0</v>
      </c>
    </row>
    <row r="159" spans="1:11" x14ac:dyDescent="0.35">
      <c r="A159" t="s">
        <v>112</v>
      </c>
      <c r="B159">
        <v>9</v>
      </c>
      <c r="F159" s="1">
        <v>0</v>
      </c>
      <c r="G159" s="1">
        <v>4</v>
      </c>
      <c r="H159" s="2">
        <f t="shared" si="6"/>
        <v>2</v>
      </c>
      <c r="I159">
        <f t="shared" si="7"/>
        <v>100</v>
      </c>
      <c r="J159">
        <f t="shared" si="8"/>
        <v>0</v>
      </c>
      <c r="K159">
        <v>2</v>
      </c>
    </row>
    <row r="160" spans="1:11" x14ac:dyDescent="0.35">
      <c r="A160" t="s">
        <v>196</v>
      </c>
      <c r="B160">
        <v>7</v>
      </c>
      <c r="H160" s="2">
        <f t="shared" si="6"/>
        <v>0</v>
      </c>
      <c r="I160">
        <f t="shared" si="7"/>
        <v>0</v>
      </c>
      <c r="J160">
        <f t="shared" si="8"/>
        <v>0</v>
      </c>
    </row>
    <row r="161" spans="1:11" x14ac:dyDescent="0.35">
      <c r="A161" t="s">
        <v>4</v>
      </c>
      <c r="B161">
        <v>19</v>
      </c>
      <c r="F161" s="1">
        <v>10</v>
      </c>
      <c r="G161" s="1">
        <v>9</v>
      </c>
      <c r="H161" s="2">
        <f t="shared" si="6"/>
        <v>9.5</v>
      </c>
      <c r="I161">
        <f t="shared" si="7"/>
        <v>100</v>
      </c>
      <c r="J161">
        <f t="shared" si="8"/>
        <v>100</v>
      </c>
      <c r="K161">
        <v>10</v>
      </c>
    </row>
    <row r="162" spans="1:11" x14ac:dyDescent="0.35">
      <c r="A162" t="s">
        <v>20</v>
      </c>
      <c r="B162">
        <v>15</v>
      </c>
      <c r="H162" s="2">
        <f t="shared" si="6"/>
        <v>0</v>
      </c>
      <c r="I162">
        <f t="shared" si="7"/>
        <v>0</v>
      </c>
      <c r="J162">
        <f t="shared" si="8"/>
        <v>0</v>
      </c>
    </row>
    <row r="163" spans="1:11" x14ac:dyDescent="0.35">
      <c r="A163" t="s">
        <v>174</v>
      </c>
      <c r="B163">
        <v>7</v>
      </c>
      <c r="C163">
        <v>4</v>
      </c>
      <c r="F163" s="1">
        <v>9</v>
      </c>
      <c r="G163" s="1">
        <v>9</v>
      </c>
      <c r="H163" s="2">
        <f t="shared" si="6"/>
        <v>9.1333333333333329</v>
      </c>
      <c r="I163">
        <f t="shared" si="7"/>
        <v>100</v>
      </c>
      <c r="J163">
        <f t="shared" si="8"/>
        <v>100</v>
      </c>
      <c r="K163">
        <v>9</v>
      </c>
    </row>
    <row r="164" spans="1:11" x14ac:dyDescent="0.35">
      <c r="A164" t="s">
        <v>172</v>
      </c>
      <c r="B164">
        <v>7</v>
      </c>
      <c r="C164">
        <v>1</v>
      </c>
      <c r="H164" s="2">
        <f t="shared" si="6"/>
        <v>3.3333333333333333E-2</v>
      </c>
      <c r="I164">
        <f t="shared" si="7"/>
        <v>100</v>
      </c>
      <c r="J164">
        <f t="shared" si="8"/>
        <v>0</v>
      </c>
    </row>
    <row r="165" spans="1:11" x14ac:dyDescent="0.35">
      <c r="A165" t="s">
        <v>49</v>
      </c>
      <c r="B165">
        <v>11</v>
      </c>
      <c r="H165" s="2">
        <f t="shared" si="6"/>
        <v>0</v>
      </c>
      <c r="I165">
        <f t="shared" si="7"/>
        <v>0</v>
      </c>
      <c r="J165">
        <f t="shared" si="8"/>
        <v>0</v>
      </c>
    </row>
    <row r="166" spans="1:11" x14ac:dyDescent="0.35">
      <c r="A166" t="s">
        <v>93</v>
      </c>
      <c r="B166">
        <v>9</v>
      </c>
      <c r="H166" s="2">
        <f t="shared" si="6"/>
        <v>0</v>
      </c>
      <c r="I166">
        <f t="shared" si="7"/>
        <v>0</v>
      </c>
      <c r="J166">
        <f t="shared" si="8"/>
        <v>0</v>
      </c>
    </row>
    <row r="167" spans="1:11" x14ac:dyDescent="0.35">
      <c r="A167" t="s">
        <v>47</v>
      </c>
      <c r="B167">
        <v>11</v>
      </c>
      <c r="F167" s="1">
        <v>7</v>
      </c>
      <c r="G167" s="1">
        <v>5</v>
      </c>
      <c r="H167" s="2">
        <f t="shared" si="6"/>
        <v>6</v>
      </c>
      <c r="I167">
        <f t="shared" si="7"/>
        <v>100</v>
      </c>
      <c r="J167">
        <f t="shared" si="8"/>
        <v>100</v>
      </c>
      <c r="K167">
        <v>6</v>
      </c>
    </row>
    <row r="168" spans="1:11" x14ac:dyDescent="0.35">
      <c r="A168" t="s">
        <v>130</v>
      </c>
      <c r="B168">
        <v>7</v>
      </c>
      <c r="H168" s="2">
        <f t="shared" si="6"/>
        <v>0</v>
      </c>
      <c r="I168">
        <f t="shared" si="7"/>
        <v>0</v>
      </c>
      <c r="J168">
        <f t="shared" si="8"/>
        <v>0</v>
      </c>
    </row>
    <row r="169" spans="1:11" x14ac:dyDescent="0.35">
      <c r="A169" t="s">
        <v>155</v>
      </c>
      <c r="B169">
        <v>7</v>
      </c>
      <c r="H169" s="2">
        <f t="shared" si="6"/>
        <v>0</v>
      </c>
      <c r="I169">
        <f t="shared" si="7"/>
        <v>0</v>
      </c>
      <c r="J169">
        <f t="shared" si="8"/>
        <v>0</v>
      </c>
    </row>
    <row r="170" spans="1:11" x14ac:dyDescent="0.35">
      <c r="A170" t="s">
        <v>56</v>
      </c>
      <c r="B170">
        <v>11</v>
      </c>
      <c r="F170" s="1">
        <v>6</v>
      </c>
      <c r="G170" s="1">
        <v>2</v>
      </c>
      <c r="H170" s="2">
        <f t="shared" si="6"/>
        <v>4</v>
      </c>
      <c r="I170">
        <f t="shared" si="7"/>
        <v>100</v>
      </c>
      <c r="J170">
        <f t="shared" si="8"/>
        <v>0</v>
      </c>
      <c r="K170">
        <v>4</v>
      </c>
    </row>
    <row r="171" spans="1:11" x14ac:dyDescent="0.35">
      <c r="A171" t="s">
        <v>183</v>
      </c>
      <c r="B171">
        <v>7</v>
      </c>
      <c r="C171">
        <v>7</v>
      </c>
      <c r="D171">
        <v>1</v>
      </c>
      <c r="E171">
        <v>2</v>
      </c>
      <c r="F171" s="1">
        <v>10</v>
      </c>
      <c r="G171" s="1">
        <v>10</v>
      </c>
      <c r="H171" s="2">
        <f t="shared" si="6"/>
        <v>10.333333333333334</v>
      </c>
      <c r="I171">
        <f t="shared" si="7"/>
        <v>100</v>
      </c>
      <c r="J171">
        <f t="shared" si="8"/>
        <v>100</v>
      </c>
      <c r="K171">
        <v>10</v>
      </c>
    </row>
    <row r="172" spans="1:11" x14ac:dyDescent="0.35">
      <c r="A172" t="s">
        <v>116</v>
      </c>
      <c r="B172">
        <v>7</v>
      </c>
      <c r="C172">
        <v>3</v>
      </c>
      <c r="D172">
        <v>6</v>
      </c>
      <c r="E172">
        <v>8</v>
      </c>
      <c r="F172" s="1">
        <v>5</v>
      </c>
      <c r="G172" s="1">
        <v>4</v>
      </c>
      <c r="H172" s="2">
        <f t="shared" si="6"/>
        <v>5.0666666666666664</v>
      </c>
      <c r="I172">
        <f t="shared" si="7"/>
        <v>100</v>
      </c>
      <c r="J172">
        <f t="shared" si="8"/>
        <v>100</v>
      </c>
      <c r="K172">
        <v>5</v>
      </c>
    </row>
    <row r="173" spans="1:11" x14ac:dyDescent="0.35">
      <c r="A173" t="s">
        <v>101</v>
      </c>
      <c r="B173">
        <v>9</v>
      </c>
      <c r="F173" s="1">
        <v>1</v>
      </c>
      <c r="G173" s="1">
        <v>3</v>
      </c>
      <c r="H173" s="2">
        <f t="shared" si="6"/>
        <v>2</v>
      </c>
      <c r="I173">
        <f t="shared" si="7"/>
        <v>100</v>
      </c>
      <c r="J173">
        <f t="shared" si="8"/>
        <v>0</v>
      </c>
      <c r="K173">
        <v>2</v>
      </c>
    </row>
    <row r="174" spans="1:11" x14ac:dyDescent="0.35">
      <c r="A174" t="s">
        <v>77</v>
      </c>
      <c r="B174">
        <v>9</v>
      </c>
      <c r="F174" s="1">
        <v>0</v>
      </c>
      <c r="G174" s="1">
        <v>0</v>
      </c>
      <c r="H174" s="2">
        <f t="shared" si="6"/>
        <v>0</v>
      </c>
      <c r="I174">
        <f t="shared" si="7"/>
        <v>0</v>
      </c>
      <c r="J174">
        <f t="shared" si="8"/>
        <v>0</v>
      </c>
    </row>
    <row r="175" spans="1:11" x14ac:dyDescent="0.35">
      <c r="A175" t="s">
        <v>195</v>
      </c>
      <c r="B175">
        <v>7</v>
      </c>
      <c r="F175" s="1">
        <v>1</v>
      </c>
      <c r="G175" s="1">
        <v>1</v>
      </c>
      <c r="H175" s="2">
        <f t="shared" si="6"/>
        <v>1</v>
      </c>
      <c r="I175">
        <f t="shared" si="7"/>
        <v>100</v>
      </c>
      <c r="J175">
        <f t="shared" si="8"/>
        <v>0</v>
      </c>
      <c r="K175">
        <v>1</v>
      </c>
    </row>
    <row r="176" spans="1:11" x14ac:dyDescent="0.35">
      <c r="A176" t="s">
        <v>87</v>
      </c>
      <c r="B176">
        <v>9</v>
      </c>
      <c r="F176" s="1">
        <v>9</v>
      </c>
      <c r="G176" s="1">
        <v>5</v>
      </c>
      <c r="H176" s="2">
        <f t="shared" si="6"/>
        <v>7</v>
      </c>
      <c r="I176">
        <f t="shared" si="7"/>
        <v>100</v>
      </c>
      <c r="J176">
        <f t="shared" si="8"/>
        <v>100</v>
      </c>
      <c r="K176">
        <v>7</v>
      </c>
    </row>
    <row r="177" spans="1:11" x14ac:dyDescent="0.35">
      <c r="A177" t="s">
        <v>25</v>
      </c>
      <c r="B177">
        <v>13</v>
      </c>
      <c r="H177" s="2">
        <f t="shared" si="6"/>
        <v>0</v>
      </c>
      <c r="I177">
        <f t="shared" si="7"/>
        <v>0</v>
      </c>
      <c r="J177">
        <f t="shared" si="8"/>
        <v>0</v>
      </c>
    </row>
    <row r="178" spans="1:11" x14ac:dyDescent="0.35">
      <c r="A178" t="s">
        <v>90</v>
      </c>
      <c r="B178">
        <v>9</v>
      </c>
      <c r="H178" s="2">
        <f t="shared" si="6"/>
        <v>0</v>
      </c>
      <c r="I178">
        <f t="shared" si="7"/>
        <v>0</v>
      </c>
      <c r="J178">
        <f t="shared" si="8"/>
        <v>0</v>
      </c>
    </row>
    <row r="179" spans="1:11" x14ac:dyDescent="0.35">
      <c r="A179" t="s">
        <v>103</v>
      </c>
      <c r="B179">
        <v>9</v>
      </c>
      <c r="H179" s="2">
        <f t="shared" si="6"/>
        <v>0</v>
      </c>
      <c r="I179">
        <f t="shared" si="7"/>
        <v>0</v>
      </c>
      <c r="J179">
        <f t="shared" si="8"/>
        <v>0</v>
      </c>
    </row>
    <row r="180" spans="1:11" x14ac:dyDescent="0.35">
      <c r="A180" t="s">
        <v>14</v>
      </c>
      <c r="B180">
        <v>17</v>
      </c>
      <c r="H180" s="2">
        <f t="shared" si="6"/>
        <v>0</v>
      </c>
      <c r="I180">
        <f t="shared" si="7"/>
        <v>0</v>
      </c>
      <c r="J180">
        <f t="shared" si="8"/>
        <v>0</v>
      </c>
    </row>
    <row r="181" spans="1:11" x14ac:dyDescent="0.35">
      <c r="A181" t="s">
        <v>39</v>
      </c>
      <c r="B181">
        <v>11</v>
      </c>
      <c r="F181" s="1">
        <v>7</v>
      </c>
      <c r="G181" s="1">
        <v>3</v>
      </c>
      <c r="H181" s="2">
        <f t="shared" si="6"/>
        <v>5</v>
      </c>
      <c r="I181">
        <f t="shared" si="7"/>
        <v>100</v>
      </c>
      <c r="J181">
        <f t="shared" si="8"/>
        <v>100</v>
      </c>
      <c r="K181">
        <v>5</v>
      </c>
    </row>
    <row r="182" spans="1:11" x14ac:dyDescent="0.35">
      <c r="A182" t="s">
        <v>114</v>
      </c>
      <c r="B182">
        <v>9</v>
      </c>
      <c r="H182" s="2">
        <f t="shared" si="6"/>
        <v>0</v>
      </c>
      <c r="I182">
        <f t="shared" si="7"/>
        <v>0</v>
      </c>
      <c r="J182">
        <f t="shared" si="8"/>
        <v>0</v>
      </c>
    </row>
    <row r="183" spans="1:11" x14ac:dyDescent="0.35">
      <c r="A183" t="s">
        <v>64</v>
      </c>
      <c r="B183">
        <v>9</v>
      </c>
      <c r="H183" s="2">
        <f t="shared" si="6"/>
        <v>0</v>
      </c>
      <c r="I183">
        <f t="shared" si="7"/>
        <v>0</v>
      </c>
      <c r="J183">
        <f t="shared" si="8"/>
        <v>0</v>
      </c>
    </row>
    <row r="184" spans="1:11" x14ac:dyDescent="0.35">
      <c r="A184" t="s">
        <v>192</v>
      </c>
      <c r="B184">
        <v>7</v>
      </c>
      <c r="C184">
        <v>1</v>
      </c>
      <c r="D184">
        <v>4</v>
      </c>
      <c r="F184" s="1">
        <v>0</v>
      </c>
      <c r="G184" s="1">
        <v>0</v>
      </c>
      <c r="H184" s="2">
        <f t="shared" si="6"/>
        <v>0.16666666666666666</v>
      </c>
      <c r="I184">
        <f t="shared" si="7"/>
        <v>100</v>
      </c>
      <c r="J184">
        <f t="shared" si="8"/>
        <v>0</v>
      </c>
    </row>
    <row r="185" spans="1:11" x14ac:dyDescent="0.35">
      <c r="A185" t="s">
        <v>61</v>
      </c>
      <c r="B185">
        <v>9</v>
      </c>
      <c r="F185" s="1">
        <v>1</v>
      </c>
      <c r="G185" s="1">
        <v>2</v>
      </c>
      <c r="H185" s="2">
        <f t="shared" si="6"/>
        <v>1.5</v>
      </c>
      <c r="I185">
        <f t="shared" si="7"/>
        <v>100</v>
      </c>
      <c r="J185">
        <f t="shared" si="8"/>
        <v>0</v>
      </c>
      <c r="K185">
        <v>1.5</v>
      </c>
    </row>
    <row r="186" spans="1:11" x14ac:dyDescent="0.35">
      <c r="A186" t="s">
        <v>80</v>
      </c>
      <c r="B186">
        <v>9</v>
      </c>
      <c r="H186" s="2">
        <f t="shared" si="6"/>
        <v>0</v>
      </c>
      <c r="I186">
        <f t="shared" si="7"/>
        <v>0</v>
      </c>
      <c r="J186">
        <f t="shared" si="8"/>
        <v>0</v>
      </c>
    </row>
    <row r="187" spans="1:11" x14ac:dyDescent="0.35">
      <c r="A187" t="s">
        <v>69</v>
      </c>
      <c r="B187">
        <v>9</v>
      </c>
      <c r="F187" s="1">
        <v>10</v>
      </c>
      <c r="G187" s="1">
        <v>7</v>
      </c>
      <c r="H187" s="2">
        <f t="shared" si="6"/>
        <v>8.5</v>
      </c>
      <c r="I187">
        <f t="shared" si="7"/>
        <v>100</v>
      </c>
      <c r="J187">
        <f t="shared" si="8"/>
        <v>100</v>
      </c>
      <c r="K187">
        <v>8.5</v>
      </c>
    </row>
    <row r="188" spans="1:11" x14ac:dyDescent="0.35">
      <c r="A188" t="s">
        <v>86</v>
      </c>
      <c r="B188">
        <v>9</v>
      </c>
      <c r="H188" s="2">
        <f t="shared" si="6"/>
        <v>0</v>
      </c>
      <c r="I188">
        <f t="shared" si="7"/>
        <v>0</v>
      </c>
      <c r="J188">
        <f t="shared" si="8"/>
        <v>0</v>
      </c>
    </row>
    <row r="189" spans="1:11" x14ac:dyDescent="0.35">
      <c r="A189" t="s">
        <v>71</v>
      </c>
      <c r="B189">
        <v>9</v>
      </c>
      <c r="F189" s="1">
        <v>3</v>
      </c>
      <c r="G189" s="1">
        <v>9</v>
      </c>
      <c r="H189" s="2">
        <f t="shared" si="6"/>
        <v>6</v>
      </c>
      <c r="I189">
        <f t="shared" si="7"/>
        <v>100</v>
      </c>
      <c r="J189">
        <f t="shared" si="8"/>
        <v>100</v>
      </c>
      <c r="K189">
        <v>6</v>
      </c>
    </row>
    <row r="190" spans="1:11" x14ac:dyDescent="0.35">
      <c r="A190" t="s">
        <v>98</v>
      </c>
      <c r="B190">
        <v>9</v>
      </c>
      <c r="H190" s="2">
        <f t="shared" si="6"/>
        <v>0</v>
      </c>
      <c r="I190">
        <f t="shared" si="7"/>
        <v>0</v>
      </c>
      <c r="J190">
        <f t="shared" si="8"/>
        <v>0</v>
      </c>
    </row>
    <row r="191" spans="1:11" x14ac:dyDescent="0.35">
      <c r="A191" t="s">
        <v>141</v>
      </c>
      <c r="B191">
        <v>7</v>
      </c>
      <c r="H191" s="2">
        <f t="shared" si="6"/>
        <v>0</v>
      </c>
      <c r="I191">
        <f t="shared" si="7"/>
        <v>0</v>
      </c>
      <c r="J191">
        <f t="shared" si="8"/>
        <v>0</v>
      </c>
    </row>
    <row r="192" spans="1:11" x14ac:dyDescent="0.35">
      <c r="A192" t="s">
        <v>200</v>
      </c>
      <c r="B192">
        <v>7</v>
      </c>
      <c r="F192" s="1">
        <v>0</v>
      </c>
      <c r="G192" s="1">
        <v>0</v>
      </c>
      <c r="H192" s="2">
        <f t="shared" si="6"/>
        <v>0</v>
      </c>
      <c r="I192">
        <f t="shared" si="7"/>
        <v>0</v>
      </c>
      <c r="J192">
        <f t="shared" si="8"/>
        <v>0</v>
      </c>
    </row>
    <row r="193" spans="1:11" x14ac:dyDescent="0.35">
      <c r="A193" t="s">
        <v>128</v>
      </c>
      <c r="B193">
        <v>7</v>
      </c>
      <c r="C193">
        <v>3</v>
      </c>
      <c r="F193" s="1">
        <v>1</v>
      </c>
      <c r="G193" s="1">
        <v>1</v>
      </c>
      <c r="H193" s="2">
        <f t="shared" si="6"/>
        <v>1.1000000000000001</v>
      </c>
      <c r="I193">
        <f t="shared" si="7"/>
        <v>100</v>
      </c>
      <c r="J193">
        <f t="shared" si="8"/>
        <v>0</v>
      </c>
      <c r="K193">
        <v>1</v>
      </c>
    </row>
    <row r="194" spans="1:11" x14ac:dyDescent="0.35">
      <c r="A194" t="s">
        <v>175</v>
      </c>
      <c r="B194">
        <v>7</v>
      </c>
      <c r="C194">
        <v>1</v>
      </c>
      <c r="H194" s="2">
        <f t="shared" si="6"/>
        <v>3.3333333333333333E-2</v>
      </c>
      <c r="I194">
        <f t="shared" si="7"/>
        <v>100</v>
      </c>
      <c r="J194">
        <f t="shared" si="8"/>
        <v>0</v>
      </c>
    </row>
    <row r="195" spans="1:11" x14ac:dyDescent="0.35">
      <c r="A195" t="s">
        <v>21</v>
      </c>
      <c r="B195">
        <v>15</v>
      </c>
      <c r="F195" s="1">
        <v>0</v>
      </c>
      <c r="G195" s="1">
        <v>4</v>
      </c>
      <c r="H195" s="2">
        <f t="shared" si="6"/>
        <v>2</v>
      </c>
      <c r="I195">
        <f t="shared" si="7"/>
        <v>100</v>
      </c>
      <c r="J195">
        <f t="shared" si="8"/>
        <v>0</v>
      </c>
      <c r="K195">
        <v>2</v>
      </c>
    </row>
    <row r="196" spans="1:11" x14ac:dyDescent="0.35">
      <c r="A196" t="s">
        <v>29</v>
      </c>
      <c r="B196">
        <v>13</v>
      </c>
      <c r="H196" s="2">
        <f t="shared" si="6"/>
        <v>0</v>
      </c>
      <c r="I196">
        <f t="shared" si="7"/>
        <v>0</v>
      </c>
      <c r="J196">
        <f t="shared" si="8"/>
        <v>0</v>
      </c>
    </row>
    <row r="197" spans="1:11" x14ac:dyDescent="0.35">
      <c r="A197" t="s">
        <v>203</v>
      </c>
      <c r="B197">
        <v>7</v>
      </c>
      <c r="H197" s="2">
        <f t="shared" ref="H197:H206" si="9">(F197+G197)/2+(C197+D197+E197)/30</f>
        <v>0</v>
      </c>
      <c r="I197">
        <f t="shared" ref="I197:I206" si="10">IF(H197&gt;0,100,0)</f>
        <v>0</v>
      </c>
      <c r="J197">
        <f t="shared" ref="J197:J206" si="11">IF(H197&gt;4,100,0)</f>
        <v>0</v>
      </c>
    </row>
    <row r="198" spans="1:11" x14ac:dyDescent="0.35">
      <c r="A198" t="s">
        <v>75</v>
      </c>
      <c r="B198">
        <v>9</v>
      </c>
      <c r="H198" s="2">
        <f t="shared" si="9"/>
        <v>0</v>
      </c>
      <c r="I198">
        <f t="shared" si="10"/>
        <v>0</v>
      </c>
      <c r="J198">
        <f t="shared" si="11"/>
        <v>0</v>
      </c>
    </row>
    <row r="199" spans="1:11" x14ac:dyDescent="0.35">
      <c r="A199" t="s">
        <v>142</v>
      </c>
      <c r="B199">
        <v>7</v>
      </c>
      <c r="H199" s="2">
        <f t="shared" si="9"/>
        <v>0</v>
      </c>
      <c r="I199">
        <f t="shared" si="10"/>
        <v>0</v>
      </c>
      <c r="J199">
        <f t="shared" si="11"/>
        <v>0</v>
      </c>
    </row>
    <row r="200" spans="1:11" x14ac:dyDescent="0.35">
      <c r="A200" t="s">
        <v>48</v>
      </c>
      <c r="B200">
        <v>11</v>
      </c>
      <c r="H200" s="2">
        <f t="shared" si="9"/>
        <v>0</v>
      </c>
      <c r="I200">
        <f t="shared" si="10"/>
        <v>0</v>
      </c>
      <c r="J200">
        <f t="shared" si="11"/>
        <v>0</v>
      </c>
    </row>
    <row r="201" spans="1:11" x14ac:dyDescent="0.35">
      <c r="A201" t="s">
        <v>73</v>
      </c>
      <c r="B201">
        <v>9</v>
      </c>
      <c r="H201" s="2">
        <f t="shared" si="9"/>
        <v>0</v>
      </c>
      <c r="I201">
        <f t="shared" si="10"/>
        <v>0</v>
      </c>
      <c r="J201">
        <f t="shared" si="11"/>
        <v>0</v>
      </c>
    </row>
    <row r="202" spans="1:11" x14ac:dyDescent="0.35">
      <c r="A202" t="s">
        <v>184</v>
      </c>
      <c r="B202">
        <v>7</v>
      </c>
      <c r="C202">
        <v>10</v>
      </c>
      <c r="D202">
        <v>1</v>
      </c>
      <c r="E202">
        <v>1</v>
      </c>
      <c r="F202" s="1">
        <v>9</v>
      </c>
      <c r="G202" s="1">
        <v>2</v>
      </c>
      <c r="H202" s="2">
        <f t="shared" si="9"/>
        <v>5.9</v>
      </c>
      <c r="I202">
        <f t="shared" si="10"/>
        <v>100</v>
      </c>
      <c r="J202">
        <f t="shared" si="11"/>
        <v>100</v>
      </c>
      <c r="K202">
        <v>6</v>
      </c>
    </row>
    <row r="203" spans="1:11" x14ac:dyDescent="0.35">
      <c r="A203" t="s">
        <v>194</v>
      </c>
      <c r="B203">
        <v>7</v>
      </c>
      <c r="C203">
        <v>1</v>
      </c>
      <c r="H203" s="2">
        <f t="shared" si="9"/>
        <v>3.3333333333333333E-2</v>
      </c>
      <c r="I203">
        <f t="shared" si="10"/>
        <v>100</v>
      </c>
      <c r="J203">
        <f t="shared" si="11"/>
        <v>0</v>
      </c>
    </row>
    <row r="204" spans="1:11" x14ac:dyDescent="0.35">
      <c r="A204" t="s">
        <v>178</v>
      </c>
      <c r="B204">
        <v>7</v>
      </c>
      <c r="H204" s="2">
        <f t="shared" si="9"/>
        <v>0</v>
      </c>
      <c r="I204">
        <f t="shared" si="10"/>
        <v>0</v>
      </c>
      <c r="J204">
        <f t="shared" si="11"/>
        <v>0</v>
      </c>
    </row>
    <row r="205" spans="1:11" x14ac:dyDescent="0.35">
      <c r="A205" t="s">
        <v>51</v>
      </c>
      <c r="B205">
        <v>11</v>
      </c>
      <c r="H205" s="2">
        <f t="shared" si="9"/>
        <v>0</v>
      </c>
      <c r="I205">
        <f t="shared" si="10"/>
        <v>0</v>
      </c>
      <c r="J205">
        <f t="shared" si="11"/>
        <v>0</v>
      </c>
    </row>
    <row r="206" spans="1:11" x14ac:dyDescent="0.35">
      <c r="A206" t="s">
        <v>121</v>
      </c>
      <c r="B206">
        <v>7</v>
      </c>
      <c r="F206" s="1">
        <v>1</v>
      </c>
      <c r="G206" s="1">
        <v>1</v>
      </c>
      <c r="H206" s="2">
        <f t="shared" si="9"/>
        <v>1</v>
      </c>
      <c r="I206">
        <f t="shared" si="10"/>
        <v>100</v>
      </c>
      <c r="J206">
        <f t="shared" si="11"/>
        <v>0</v>
      </c>
      <c r="K206">
        <v>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2023-01-31T17:57:10Z</dcterms:created>
  <dcterms:modified xsi:type="dcterms:W3CDTF">2023-03-13T10:38:24Z</dcterms:modified>
</cp:coreProperties>
</file>