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0090" windowHeight="67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38" i="1" l="1"/>
  <c r="J37" i="1"/>
  <c r="J25" i="1"/>
  <c r="J20" i="1"/>
  <c r="J15" i="1"/>
  <c r="J282" i="1" l="1"/>
  <c r="J255" i="1"/>
  <c r="J259" i="1"/>
  <c r="J263" i="1"/>
  <c r="J225" i="1"/>
  <c r="J226" i="1"/>
  <c r="J229" i="1"/>
  <c r="J230" i="1"/>
  <c r="J233" i="1"/>
  <c r="J234" i="1"/>
  <c r="J237" i="1"/>
  <c r="J238" i="1"/>
  <c r="J241" i="1"/>
  <c r="J243" i="1"/>
  <c r="J246" i="1"/>
  <c r="J247" i="1"/>
  <c r="J250" i="1"/>
  <c r="J251" i="1"/>
  <c r="J206" i="1"/>
  <c r="J207" i="1"/>
  <c r="J210" i="1"/>
  <c r="J211" i="1"/>
  <c r="J214" i="1"/>
  <c r="J215" i="1"/>
  <c r="J218" i="1"/>
  <c r="J219" i="1"/>
  <c r="J222" i="1"/>
  <c r="J223" i="1"/>
  <c r="E41" i="1"/>
  <c r="E42" i="1"/>
  <c r="E43" i="1"/>
  <c r="E44" i="1"/>
  <c r="J44" i="1" s="1"/>
  <c r="E45" i="1"/>
  <c r="E46" i="1"/>
  <c r="E47" i="1"/>
  <c r="E48" i="1"/>
  <c r="J48" i="1" s="1"/>
  <c r="E49" i="1"/>
  <c r="E50" i="1"/>
  <c r="J50" i="1" s="1"/>
  <c r="E51" i="1"/>
  <c r="E52" i="1"/>
  <c r="J52" i="1" s="1"/>
  <c r="E53" i="1"/>
  <c r="E54" i="1"/>
  <c r="E55" i="1"/>
  <c r="E56" i="1"/>
  <c r="J56" i="1" s="1"/>
  <c r="E57" i="1"/>
  <c r="E58" i="1"/>
  <c r="E59" i="1"/>
  <c r="E60" i="1"/>
  <c r="J60" i="1" s="1"/>
  <c r="E61" i="1"/>
  <c r="J61" i="1" s="1"/>
  <c r="E62" i="1"/>
  <c r="E63" i="1"/>
  <c r="E64" i="1"/>
  <c r="E65" i="1"/>
  <c r="E66" i="1"/>
  <c r="E67" i="1"/>
  <c r="E68" i="1"/>
  <c r="J68" i="1" s="1"/>
  <c r="E69" i="1"/>
  <c r="E70" i="1"/>
  <c r="E71" i="1"/>
  <c r="E72" i="1"/>
  <c r="J72" i="1" s="1"/>
  <c r="E73" i="1"/>
  <c r="E74" i="1"/>
  <c r="E75" i="1"/>
  <c r="E76" i="1"/>
  <c r="J76" i="1" s="1"/>
  <c r="E77" i="1"/>
  <c r="J77" i="1" s="1"/>
  <c r="E78" i="1"/>
  <c r="E79" i="1"/>
  <c r="E80" i="1"/>
  <c r="J80" i="1" s="1"/>
  <c r="E81" i="1"/>
  <c r="E82" i="1"/>
  <c r="E83" i="1"/>
  <c r="E84" i="1"/>
  <c r="J84" i="1" s="1"/>
  <c r="E85" i="1"/>
  <c r="E86" i="1"/>
  <c r="E87" i="1"/>
  <c r="E88" i="1"/>
  <c r="J88" i="1" s="1"/>
  <c r="E89" i="1"/>
  <c r="E90" i="1"/>
  <c r="E91" i="1"/>
  <c r="E92" i="1"/>
  <c r="J92" i="1" s="1"/>
  <c r="E93" i="1"/>
  <c r="E94" i="1"/>
  <c r="E95" i="1"/>
  <c r="E96" i="1"/>
  <c r="J96" i="1" s="1"/>
  <c r="E97" i="1"/>
  <c r="E98" i="1"/>
  <c r="E99" i="1"/>
  <c r="E100" i="1"/>
  <c r="J100" i="1" s="1"/>
  <c r="E101" i="1"/>
  <c r="E102" i="1"/>
  <c r="E103" i="1"/>
  <c r="E104" i="1"/>
  <c r="J104" i="1" s="1"/>
  <c r="E105" i="1"/>
  <c r="E106" i="1"/>
  <c r="E107" i="1"/>
  <c r="E108" i="1"/>
  <c r="J108" i="1" s="1"/>
  <c r="E109" i="1"/>
  <c r="E110" i="1"/>
  <c r="E111" i="1"/>
  <c r="E112" i="1"/>
  <c r="J112" i="1" s="1"/>
  <c r="E113" i="1"/>
  <c r="E114" i="1"/>
  <c r="E115" i="1"/>
  <c r="J115" i="1" s="1"/>
  <c r="E116" i="1"/>
  <c r="J116" i="1" s="1"/>
  <c r="E117" i="1"/>
  <c r="E118" i="1"/>
  <c r="E119" i="1"/>
  <c r="J119" i="1" s="1"/>
  <c r="E120" i="1"/>
  <c r="J120" i="1" s="1"/>
  <c r="E121" i="1"/>
  <c r="E122" i="1"/>
  <c r="E123" i="1"/>
  <c r="J123" i="1" s="1"/>
  <c r="E124" i="1"/>
  <c r="J124" i="1" s="1"/>
  <c r="E125" i="1"/>
  <c r="E126" i="1"/>
  <c r="E127" i="1"/>
  <c r="J127" i="1" s="1"/>
  <c r="E128" i="1"/>
  <c r="J128" i="1" s="1"/>
  <c r="E129" i="1"/>
  <c r="E130" i="1"/>
  <c r="J130" i="1" s="1"/>
  <c r="E131" i="1"/>
  <c r="J131" i="1" s="1"/>
  <c r="E132" i="1"/>
  <c r="J132" i="1" s="1"/>
  <c r="E133" i="1"/>
  <c r="E134" i="1"/>
  <c r="E135" i="1"/>
  <c r="J135" i="1" s="1"/>
  <c r="E136" i="1"/>
  <c r="J136" i="1" s="1"/>
  <c r="E137" i="1"/>
  <c r="E138" i="1"/>
  <c r="E139" i="1"/>
  <c r="J139" i="1" s="1"/>
  <c r="E140" i="1"/>
  <c r="J140" i="1" s="1"/>
  <c r="E141" i="1"/>
  <c r="E142" i="1"/>
  <c r="J142" i="1" s="1"/>
  <c r="E143" i="1"/>
  <c r="E144" i="1"/>
  <c r="J144" i="1" s="1"/>
  <c r="E145" i="1"/>
  <c r="E146" i="1"/>
  <c r="E147" i="1"/>
  <c r="E148" i="1"/>
  <c r="J148" i="1" s="1"/>
  <c r="E149" i="1"/>
  <c r="E150" i="1"/>
  <c r="E151" i="1"/>
  <c r="J151" i="1" s="1"/>
  <c r="E152" i="1"/>
  <c r="J152" i="1" s="1"/>
  <c r="E153" i="1"/>
  <c r="E154" i="1"/>
  <c r="E155" i="1"/>
  <c r="J155" i="1" s="1"/>
  <c r="E156" i="1"/>
  <c r="J156" i="1" s="1"/>
  <c r="E157" i="1"/>
  <c r="E158" i="1"/>
  <c r="E159" i="1"/>
  <c r="J159" i="1" s="1"/>
  <c r="E160" i="1"/>
  <c r="J160" i="1" s="1"/>
  <c r="E161" i="1"/>
  <c r="E162" i="1"/>
  <c r="E163" i="1"/>
  <c r="J163" i="1" s="1"/>
  <c r="E164" i="1"/>
  <c r="J164" i="1" s="1"/>
  <c r="E165" i="1"/>
  <c r="E166" i="1"/>
  <c r="E167" i="1"/>
  <c r="E168" i="1"/>
  <c r="J168" i="1" s="1"/>
  <c r="E169" i="1"/>
  <c r="E170" i="1"/>
  <c r="E171" i="1"/>
  <c r="J171" i="1" s="1"/>
  <c r="E172" i="1"/>
  <c r="J172" i="1" s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J193" i="1" s="1"/>
  <c r="E194" i="1"/>
  <c r="E195" i="1"/>
  <c r="J195" i="1" s="1"/>
  <c r="E196" i="1"/>
  <c r="J196" i="1" s="1"/>
  <c r="E197" i="1"/>
  <c r="E198" i="1"/>
  <c r="E199" i="1"/>
  <c r="J199" i="1" s="1"/>
  <c r="E200" i="1"/>
  <c r="J200" i="1" s="1"/>
  <c r="E201" i="1"/>
  <c r="E202" i="1"/>
  <c r="E203" i="1"/>
  <c r="J203" i="1" s="1"/>
  <c r="E204" i="1"/>
  <c r="J204" i="1" s="1"/>
  <c r="E205" i="1"/>
  <c r="J205" i="1" s="1"/>
  <c r="E206" i="1"/>
  <c r="E207" i="1"/>
  <c r="E208" i="1"/>
  <c r="J208" i="1" s="1"/>
  <c r="E209" i="1"/>
  <c r="J209" i="1" s="1"/>
  <c r="E210" i="1"/>
  <c r="E211" i="1"/>
  <c r="E212" i="1"/>
  <c r="J212" i="1" s="1"/>
  <c r="E213" i="1"/>
  <c r="J213" i="1" s="1"/>
  <c r="E214" i="1"/>
  <c r="E215" i="1"/>
  <c r="E216" i="1"/>
  <c r="J216" i="1" s="1"/>
  <c r="E217" i="1"/>
  <c r="J217" i="1" s="1"/>
  <c r="E218" i="1"/>
  <c r="E219" i="1"/>
  <c r="E220" i="1"/>
  <c r="J220" i="1" s="1"/>
  <c r="E221" i="1"/>
  <c r="J221" i="1" s="1"/>
  <c r="E222" i="1"/>
  <c r="E223" i="1"/>
  <c r="E224" i="1"/>
  <c r="J224" i="1" s="1"/>
  <c r="E225" i="1"/>
  <c r="E226" i="1"/>
  <c r="E227" i="1"/>
  <c r="J227" i="1" s="1"/>
  <c r="E228" i="1"/>
  <c r="J228" i="1" s="1"/>
  <c r="E229" i="1"/>
  <c r="E230" i="1"/>
  <c r="E231" i="1"/>
  <c r="J231" i="1" s="1"/>
  <c r="E232" i="1"/>
  <c r="J232" i="1" s="1"/>
  <c r="E233" i="1"/>
  <c r="E234" i="1"/>
  <c r="E235" i="1"/>
  <c r="J235" i="1" s="1"/>
  <c r="E236" i="1"/>
  <c r="J236" i="1" s="1"/>
  <c r="E237" i="1"/>
  <c r="E238" i="1"/>
  <c r="E239" i="1"/>
  <c r="J239" i="1" s="1"/>
  <c r="E240" i="1"/>
  <c r="J240" i="1" s="1"/>
  <c r="E241" i="1"/>
  <c r="E242" i="1"/>
  <c r="J242" i="1" s="1"/>
  <c r="E243" i="1"/>
  <c r="E244" i="1"/>
  <c r="J244" i="1" s="1"/>
  <c r="E245" i="1"/>
  <c r="J245" i="1" s="1"/>
  <c r="E246" i="1"/>
  <c r="E247" i="1"/>
  <c r="E248" i="1"/>
  <c r="J248" i="1" s="1"/>
  <c r="E249" i="1"/>
  <c r="J249" i="1" s="1"/>
  <c r="E250" i="1"/>
  <c r="E251" i="1"/>
  <c r="E252" i="1"/>
  <c r="J252" i="1" s="1"/>
  <c r="E253" i="1"/>
  <c r="J253" i="1" s="1"/>
  <c r="E254" i="1"/>
  <c r="J254" i="1" s="1"/>
  <c r="E255" i="1"/>
  <c r="E256" i="1"/>
  <c r="J256" i="1" s="1"/>
  <c r="E257" i="1"/>
  <c r="J257" i="1" s="1"/>
  <c r="E258" i="1"/>
  <c r="J258" i="1" s="1"/>
  <c r="E259" i="1"/>
  <c r="E260" i="1"/>
  <c r="J260" i="1" s="1"/>
  <c r="E261" i="1"/>
  <c r="J261" i="1" s="1"/>
  <c r="E262" i="1"/>
  <c r="J262" i="1" s="1"/>
  <c r="E263" i="1"/>
  <c r="E264" i="1"/>
  <c r="J264" i="1" s="1"/>
  <c r="E265" i="1"/>
  <c r="J265" i="1" s="1"/>
  <c r="E266" i="1"/>
  <c r="J266" i="1" s="1"/>
  <c r="E267" i="1"/>
  <c r="J267" i="1" s="1"/>
  <c r="E268" i="1"/>
  <c r="J268" i="1" s="1"/>
  <c r="E269" i="1"/>
  <c r="J269" i="1" s="1"/>
  <c r="E270" i="1"/>
  <c r="J270" i="1" s="1"/>
  <c r="E271" i="1"/>
  <c r="J271" i="1" s="1"/>
  <c r="E272" i="1"/>
  <c r="J272" i="1" s="1"/>
  <c r="E273" i="1"/>
  <c r="J273" i="1" s="1"/>
  <c r="E274" i="1"/>
  <c r="J274" i="1" s="1"/>
  <c r="E275" i="1"/>
  <c r="J275" i="1" s="1"/>
  <c r="E276" i="1"/>
  <c r="J276" i="1" s="1"/>
  <c r="E277" i="1"/>
  <c r="J277" i="1" s="1"/>
  <c r="E278" i="1"/>
  <c r="J278" i="1" s="1"/>
  <c r="E279" i="1"/>
  <c r="J279" i="1" s="1"/>
  <c r="E280" i="1"/>
  <c r="J280" i="1" s="1"/>
  <c r="E281" i="1"/>
  <c r="J281" i="1" s="1"/>
  <c r="E282" i="1"/>
  <c r="E283" i="1"/>
  <c r="J283" i="1" s="1"/>
  <c r="E40" i="1"/>
  <c r="J40" i="1" s="1"/>
  <c r="E31" i="1"/>
  <c r="E26" i="1"/>
  <c r="J26" i="1" s="1"/>
  <c r="E23" i="1"/>
  <c r="J23" i="1" s="1"/>
  <c r="E16" i="1"/>
  <c r="J16" i="1" s="1"/>
  <c r="E12" i="1"/>
  <c r="E11" i="1"/>
  <c r="E7" i="1"/>
  <c r="J7" i="1" s="1"/>
  <c r="E6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4" i="1"/>
  <c r="J197" i="1"/>
  <c r="J198" i="1"/>
  <c r="J201" i="1"/>
  <c r="J202" i="1"/>
  <c r="J141" i="1"/>
  <c r="J143" i="1"/>
  <c r="J145" i="1"/>
  <c r="J146" i="1"/>
  <c r="J147" i="1"/>
  <c r="J149" i="1"/>
  <c r="J150" i="1"/>
  <c r="J153" i="1"/>
  <c r="J154" i="1"/>
  <c r="J157" i="1"/>
  <c r="J158" i="1"/>
  <c r="J161" i="1"/>
  <c r="J162" i="1"/>
  <c r="J165" i="1"/>
  <c r="J166" i="1"/>
  <c r="J167" i="1"/>
  <c r="J169" i="1"/>
  <c r="J170" i="1"/>
  <c r="J117" i="1"/>
  <c r="J118" i="1"/>
  <c r="J121" i="1"/>
  <c r="J122" i="1"/>
  <c r="J125" i="1"/>
  <c r="J126" i="1"/>
  <c r="J129" i="1"/>
  <c r="J133" i="1"/>
  <c r="J134" i="1"/>
  <c r="J137" i="1"/>
  <c r="J138" i="1"/>
  <c r="J103" i="1"/>
  <c r="J105" i="1"/>
  <c r="J106" i="1"/>
  <c r="J107" i="1"/>
  <c r="J109" i="1"/>
  <c r="J110" i="1"/>
  <c r="J111" i="1"/>
  <c r="J113" i="1"/>
  <c r="J114" i="1"/>
  <c r="J78" i="1"/>
  <c r="J79" i="1"/>
  <c r="J81" i="1"/>
  <c r="J82" i="1"/>
  <c r="J83" i="1"/>
  <c r="J85" i="1"/>
  <c r="J86" i="1"/>
  <c r="J87" i="1"/>
  <c r="J89" i="1"/>
  <c r="J90" i="1"/>
  <c r="J91" i="1"/>
  <c r="J93" i="1"/>
  <c r="J94" i="1"/>
  <c r="J95" i="1"/>
  <c r="J97" i="1"/>
  <c r="J98" i="1"/>
  <c r="J99" i="1"/>
  <c r="J101" i="1"/>
  <c r="J102" i="1"/>
  <c r="J69" i="1"/>
  <c r="J70" i="1"/>
  <c r="J71" i="1"/>
  <c r="J73" i="1"/>
  <c r="J74" i="1"/>
  <c r="J75" i="1"/>
  <c r="J4" i="1"/>
  <c r="J5" i="1"/>
  <c r="J6" i="1"/>
  <c r="J8" i="1"/>
  <c r="J9" i="1"/>
  <c r="J10" i="1"/>
  <c r="J11" i="1"/>
  <c r="J12" i="1"/>
  <c r="J13" i="1"/>
  <c r="J14" i="1"/>
  <c r="J17" i="1"/>
  <c r="J18" i="1"/>
  <c r="J19" i="1"/>
  <c r="J21" i="1"/>
  <c r="J22" i="1"/>
  <c r="J24" i="1"/>
  <c r="J27" i="1"/>
  <c r="J28" i="1"/>
  <c r="J29" i="1"/>
  <c r="J30" i="1"/>
  <c r="J31" i="1"/>
  <c r="J32" i="1"/>
  <c r="J33" i="1"/>
  <c r="J34" i="1"/>
  <c r="J35" i="1"/>
  <c r="J36" i="1"/>
  <c r="J39" i="1"/>
  <c r="J41" i="1"/>
  <c r="J42" i="1"/>
  <c r="J43" i="1"/>
  <c r="J45" i="1"/>
  <c r="J46" i="1"/>
  <c r="J47" i="1"/>
  <c r="J49" i="1"/>
  <c r="J51" i="1"/>
  <c r="J53" i="1"/>
  <c r="J54" i="1"/>
  <c r="J55" i="1"/>
  <c r="J57" i="1"/>
  <c r="J58" i="1"/>
  <c r="J59" i="1"/>
  <c r="J62" i="1"/>
  <c r="J63" i="1"/>
  <c r="J64" i="1"/>
  <c r="J65" i="1"/>
  <c r="J66" i="1"/>
  <c r="J67" i="1"/>
  <c r="J3" i="1"/>
</calcChain>
</file>

<file path=xl/sharedStrings.xml><?xml version="1.0" encoding="utf-8"?>
<sst xmlns="http://schemas.openxmlformats.org/spreadsheetml/2006/main" count="292" uniqueCount="289">
  <si>
    <t>ΑΕΜ</t>
  </si>
  <si>
    <t>Βαθμός</t>
  </si>
  <si>
    <t>15468</t>
  </si>
  <si>
    <t>15470</t>
  </si>
  <si>
    <t>15613</t>
  </si>
  <si>
    <t>15746</t>
  </si>
  <si>
    <t>15794</t>
  </si>
  <si>
    <t>15863</t>
  </si>
  <si>
    <t>15896</t>
  </si>
  <si>
    <t>151381</t>
  </si>
  <si>
    <t>151262</t>
  </si>
  <si>
    <t>151165</t>
  </si>
  <si>
    <t>151173</t>
  </si>
  <si>
    <t>151235</t>
  </si>
  <si>
    <t>151267</t>
  </si>
  <si>
    <t>151241</t>
  </si>
  <si>
    <t>151270</t>
  </si>
  <si>
    <t>151360</t>
  </si>
  <si>
    <t>151313</t>
  </si>
  <si>
    <t>151383</t>
  </si>
  <si>
    <t>151385</t>
  </si>
  <si>
    <t>151387</t>
  </si>
  <si>
    <t>151395</t>
  </si>
  <si>
    <t>151424</t>
  </si>
  <si>
    <t>151472</t>
  </si>
  <si>
    <t>151482</t>
  </si>
  <si>
    <t>151507</t>
  </si>
  <si>
    <t>151508</t>
  </si>
  <si>
    <t>151532</t>
  </si>
  <si>
    <t>151581</t>
  </si>
  <si>
    <t>151633</t>
  </si>
  <si>
    <t>151658</t>
  </si>
  <si>
    <t>151660</t>
  </si>
  <si>
    <t>151685</t>
  </si>
  <si>
    <t>151715</t>
  </si>
  <si>
    <t>151716</t>
  </si>
  <si>
    <t>151726</t>
  </si>
  <si>
    <t>151742</t>
  </si>
  <si>
    <t>151762</t>
  </si>
  <si>
    <t>151765</t>
  </si>
  <si>
    <t>151766</t>
  </si>
  <si>
    <t>151783</t>
  </si>
  <si>
    <t>151791</t>
  </si>
  <si>
    <t>151796</t>
  </si>
  <si>
    <t>151804</t>
  </si>
  <si>
    <t>151807</t>
  </si>
  <si>
    <t>151810</t>
  </si>
  <si>
    <t>151811</t>
  </si>
  <si>
    <t>151819</t>
  </si>
  <si>
    <t>151821</t>
  </si>
  <si>
    <t>151824</t>
  </si>
  <si>
    <t>151827</t>
  </si>
  <si>
    <t>151830</t>
  </si>
  <si>
    <t>151834</t>
  </si>
  <si>
    <t>151838</t>
  </si>
  <si>
    <t>151842</t>
  </si>
  <si>
    <t>151845</t>
  </si>
  <si>
    <t>151847</t>
  </si>
  <si>
    <t>151850</t>
  </si>
  <si>
    <t>151853</t>
  </si>
  <si>
    <t>151861</t>
  </si>
  <si>
    <t>151863</t>
  </si>
  <si>
    <t>151867</t>
  </si>
  <si>
    <t>151868</t>
  </si>
  <si>
    <t>151870</t>
  </si>
  <si>
    <t>151871</t>
  </si>
  <si>
    <t>151875</t>
  </si>
  <si>
    <t>151894</t>
  </si>
  <si>
    <t>151901</t>
  </si>
  <si>
    <t>151904</t>
  </si>
  <si>
    <t>151907</t>
  </si>
  <si>
    <t>151910</t>
  </si>
  <si>
    <t>151912</t>
  </si>
  <si>
    <t>151913</t>
  </si>
  <si>
    <t>151914</t>
  </si>
  <si>
    <t>151918</t>
  </si>
  <si>
    <t>151919</t>
  </si>
  <si>
    <t>151920</t>
  </si>
  <si>
    <t>151921</t>
  </si>
  <si>
    <t>151922</t>
  </si>
  <si>
    <t>151926</t>
  </si>
  <si>
    <t>151930</t>
  </si>
  <si>
    <t>151931</t>
  </si>
  <si>
    <t>151932</t>
  </si>
  <si>
    <t>151940</t>
  </si>
  <si>
    <t>151941</t>
  </si>
  <si>
    <t>151943</t>
  </si>
  <si>
    <t>151945</t>
  </si>
  <si>
    <t>151946</t>
  </si>
  <si>
    <t>151947</t>
  </si>
  <si>
    <t>151948</t>
  </si>
  <si>
    <t>151951</t>
  </si>
  <si>
    <t>151952</t>
  </si>
  <si>
    <t>151953</t>
  </si>
  <si>
    <t>151954</t>
  </si>
  <si>
    <t>151958</t>
  </si>
  <si>
    <t>151962</t>
  </si>
  <si>
    <t>151963</t>
  </si>
  <si>
    <t>151966</t>
  </si>
  <si>
    <t>151967</t>
  </si>
  <si>
    <t>151973</t>
  </si>
  <si>
    <t>151974</t>
  </si>
  <si>
    <t>151975</t>
  </si>
  <si>
    <t>151979</t>
  </si>
  <si>
    <t>151980</t>
  </si>
  <si>
    <t>151981</t>
  </si>
  <si>
    <t>151982</t>
  </si>
  <si>
    <t>151983</t>
  </si>
  <si>
    <t>151984</t>
  </si>
  <si>
    <t>151985</t>
  </si>
  <si>
    <t>151986</t>
  </si>
  <si>
    <t>151987</t>
  </si>
  <si>
    <t>151988</t>
  </si>
  <si>
    <t>151992</t>
  </si>
  <si>
    <t>151995</t>
  </si>
  <si>
    <t>152002</t>
  </si>
  <si>
    <t>152004</t>
  </si>
  <si>
    <t>152005</t>
  </si>
  <si>
    <t>152006</t>
  </si>
  <si>
    <t>152009</t>
  </si>
  <si>
    <t>152014</t>
  </si>
  <si>
    <t>152019</t>
  </si>
  <si>
    <t>152021</t>
  </si>
  <si>
    <t>152023</t>
  </si>
  <si>
    <t>152025</t>
  </si>
  <si>
    <t>152027</t>
  </si>
  <si>
    <t>152031</t>
  </si>
  <si>
    <t>152034</t>
  </si>
  <si>
    <t>152036</t>
  </si>
  <si>
    <t>152041</t>
  </si>
  <si>
    <t>152046</t>
  </si>
  <si>
    <t>152047</t>
  </si>
  <si>
    <t>152052</t>
  </si>
  <si>
    <t>152055</t>
  </si>
  <si>
    <t>152056</t>
  </si>
  <si>
    <t>152058</t>
  </si>
  <si>
    <t>152061</t>
  </si>
  <si>
    <t>152064</t>
  </si>
  <si>
    <t>152066</t>
  </si>
  <si>
    <t>152068</t>
  </si>
  <si>
    <t>152069</t>
  </si>
  <si>
    <t>152072</t>
  </si>
  <si>
    <t>152073</t>
  </si>
  <si>
    <t>152074</t>
  </si>
  <si>
    <t>152076</t>
  </si>
  <si>
    <t>152078</t>
  </si>
  <si>
    <t>152080</t>
  </si>
  <si>
    <t>152081</t>
  </si>
  <si>
    <t>152082</t>
  </si>
  <si>
    <t>152083</t>
  </si>
  <si>
    <t>152084</t>
  </si>
  <si>
    <t>152085</t>
  </si>
  <si>
    <t>152088</t>
  </si>
  <si>
    <t>152089</t>
  </si>
  <si>
    <t>152090</t>
  </si>
  <si>
    <t>152092</t>
  </si>
  <si>
    <t>152095</t>
  </si>
  <si>
    <t>152096</t>
  </si>
  <si>
    <t>152099</t>
  </si>
  <si>
    <t>152101</t>
  </si>
  <si>
    <t>152102</t>
  </si>
  <si>
    <t>152106</t>
  </si>
  <si>
    <t>152107</t>
  </si>
  <si>
    <t>152109</t>
  </si>
  <si>
    <t>152113</t>
  </si>
  <si>
    <t>152116</t>
  </si>
  <si>
    <t>152117</t>
  </si>
  <si>
    <t>152118</t>
  </si>
  <si>
    <t>152119</t>
  </si>
  <si>
    <t>152120</t>
  </si>
  <si>
    <t>152123</t>
  </si>
  <si>
    <t>152125</t>
  </si>
  <si>
    <t>152127</t>
  </si>
  <si>
    <t>152131</t>
  </si>
  <si>
    <t>152133</t>
  </si>
  <si>
    <t>152135</t>
  </si>
  <si>
    <t>152136</t>
  </si>
  <si>
    <t>152139</t>
  </si>
  <si>
    <t>152141</t>
  </si>
  <si>
    <t>152146</t>
  </si>
  <si>
    <t>152151</t>
  </si>
  <si>
    <t>152154</t>
  </si>
  <si>
    <t>152157</t>
  </si>
  <si>
    <t>152162</t>
  </si>
  <si>
    <t>152165</t>
  </si>
  <si>
    <t>152166</t>
  </si>
  <si>
    <t>152172</t>
  </si>
  <si>
    <t>152174</t>
  </si>
  <si>
    <t>152175</t>
  </si>
  <si>
    <t>152176</t>
  </si>
  <si>
    <t>152178</t>
  </si>
  <si>
    <t>152179</t>
  </si>
  <si>
    <t>152182</t>
  </si>
  <si>
    <t>152184</t>
  </si>
  <si>
    <t>152186</t>
  </si>
  <si>
    <t>152188</t>
  </si>
  <si>
    <t>152196</t>
  </si>
  <si>
    <t>152197</t>
  </si>
  <si>
    <t>152201</t>
  </si>
  <si>
    <t>152204</t>
  </si>
  <si>
    <t>152205</t>
  </si>
  <si>
    <t>152206</t>
  </si>
  <si>
    <t>152212</t>
  </si>
  <si>
    <t>152213</t>
  </si>
  <si>
    <t>152214</t>
  </si>
  <si>
    <t>152217</t>
  </si>
  <si>
    <t>152219</t>
  </si>
  <si>
    <t>152222</t>
  </si>
  <si>
    <t>152223</t>
  </si>
  <si>
    <t>152232</t>
  </si>
  <si>
    <t>152233</t>
  </si>
  <si>
    <t>152235</t>
  </si>
  <si>
    <t>152237</t>
  </si>
  <si>
    <t>152238</t>
  </si>
  <si>
    <t>152239</t>
  </si>
  <si>
    <t>152241</t>
  </si>
  <si>
    <t>152243</t>
  </si>
  <si>
    <t>152245</t>
  </si>
  <si>
    <t>152247</t>
  </si>
  <si>
    <t>152251</t>
  </si>
  <si>
    <t>152256</t>
  </si>
  <si>
    <t>152258</t>
  </si>
  <si>
    <t>152265</t>
  </si>
  <si>
    <t>152271</t>
  </si>
  <si>
    <t>152274</t>
  </si>
  <si>
    <t>152275</t>
  </si>
  <si>
    <t>152278</t>
  </si>
  <si>
    <t>152279</t>
  </si>
  <si>
    <t>152282</t>
  </si>
  <si>
    <t>152285</t>
  </si>
  <si>
    <t>152286</t>
  </si>
  <si>
    <t>152293</t>
  </si>
  <si>
    <t>152296</t>
  </si>
  <si>
    <t>152297</t>
  </si>
  <si>
    <t>152300</t>
  </si>
  <si>
    <t>152303</t>
  </si>
  <si>
    <t>152306</t>
  </si>
  <si>
    <t>152308</t>
  </si>
  <si>
    <t>152309</t>
  </si>
  <si>
    <t>152310</t>
  </si>
  <si>
    <t>152311</t>
  </si>
  <si>
    <t>152313</t>
  </si>
  <si>
    <t>152317</t>
  </si>
  <si>
    <t>152319</t>
  </si>
  <si>
    <t>152320</t>
  </si>
  <si>
    <t>152325</t>
  </si>
  <si>
    <t>152327</t>
  </si>
  <si>
    <t>152328</t>
  </si>
  <si>
    <t>152329</t>
  </si>
  <si>
    <t>152330</t>
  </si>
  <si>
    <t>152331</t>
  </si>
  <si>
    <t>152244</t>
  </si>
  <si>
    <t>152252</t>
  </si>
  <si>
    <t>152253</t>
  </si>
  <si>
    <t>152254</t>
  </si>
  <si>
    <t>152257</t>
  </si>
  <si>
    <t>152259</t>
  </si>
  <si>
    <t>152260</t>
  </si>
  <si>
    <t>152261</t>
  </si>
  <si>
    <t>152262</t>
  </si>
  <si>
    <t>152264</t>
  </si>
  <si>
    <t>152268</t>
  </si>
  <si>
    <t>152269</t>
  </si>
  <si>
    <t>152270</t>
  </si>
  <si>
    <t>152273</t>
  </si>
  <si>
    <t>152287</t>
  </si>
  <si>
    <t>152289</t>
  </si>
  <si>
    <t>152290</t>
  </si>
  <si>
    <t>152292</t>
  </si>
  <si>
    <t>152294</t>
  </si>
  <si>
    <t>152301</t>
  </si>
  <si>
    <t>152305</t>
  </si>
  <si>
    <t>152307</t>
  </si>
  <si>
    <t>152312</t>
  </si>
  <si>
    <t>152315</t>
  </si>
  <si>
    <t>152316</t>
  </si>
  <si>
    <t>152318</t>
  </si>
  <si>
    <t>152322</t>
  </si>
  <si>
    <t>152337</t>
  </si>
  <si>
    <t>152339</t>
  </si>
  <si>
    <t>152341</t>
  </si>
  <si>
    <t>152342</t>
  </si>
  <si>
    <t>1η Πρόοδος</t>
  </si>
  <si>
    <t>1ο Θέμα</t>
  </si>
  <si>
    <t>2ο Θέμα</t>
  </si>
  <si>
    <t>2η Πρόοδος</t>
  </si>
  <si>
    <t>151449</t>
  </si>
  <si>
    <t>Εξεταστική</t>
  </si>
  <si>
    <t>Πτυχιακή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</si>
</sst>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3"/>
  <sheetViews>
    <sheetView tabSelected="1" zoomScale="50" zoomScaleNormal="50" workbookViewId="0">
      <pane xSplit="2" ySplit="2" topLeftCell="C247" activePane="bottomRight" state="frozen"/>
      <selection pane="topRight" activeCell="E1" sqref="E1"/>
      <selection pane="bottomLeft" activeCell="A3" sqref="A3"/>
      <selection pane="bottomRight" activeCell="G260" sqref="G260"/>
    </sheetView>
  </sheetViews>
  <sheetFormatPr defaultRowHeight="14.5" x14ac:dyDescent="0.35"/>
  <cols>
    <col min="1" max="1" width="7.36328125" bestFit="1" customWidth="1"/>
    <col min="2" max="2" width="3.08984375" bestFit="1" customWidth="1"/>
    <col min="5" max="5" width="8.7265625" style="2"/>
    <col min="10" max="10" width="9.54296875" style="1" customWidth="1"/>
    <col min="11" max="12" width="8.7265625" style="2"/>
  </cols>
  <sheetData>
    <row r="1" spans="1:12" x14ac:dyDescent="0.35">
      <c r="A1" s="1" t="s">
        <v>0</v>
      </c>
      <c r="B1" s="1"/>
      <c r="C1" s="1" t="s">
        <v>282</v>
      </c>
      <c r="D1" s="1"/>
      <c r="F1" s="1" t="s">
        <v>285</v>
      </c>
      <c r="H1" s="3" t="s">
        <v>287</v>
      </c>
      <c r="I1" s="3"/>
      <c r="L1" s="5" t="s">
        <v>288</v>
      </c>
    </row>
    <row r="2" spans="1:12" x14ac:dyDescent="0.35">
      <c r="A2" s="1"/>
      <c r="B2" s="1"/>
      <c r="C2" s="1" t="s">
        <v>283</v>
      </c>
      <c r="D2" s="1" t="s">
        <v>284</v>
      </c>
      <c r="E2" s="2" t="s">
        <v>1</v>
      </c>
      <c r="F2" s="2" t="s">
        <v>1</v>
      </c>
      <c r="G2" s="2"/>
      <c r="H2" s="3" t="s">
        <v>283</v>
      </c>
      <c r="I2" s="3" t="s">
        <v>284</v>
      </c>
    </row>
    <row r="3" spans="1:12" x14ac:dyDescent="0.35">
      <c r="A3" t="s">
        <v>24</v>
      </c>
      <c r="B3">
        <v>17</v>
      </c>
      <c r="J3" s="1">
        <f>E3+F3/10+0.6*H3+0.4*I3</f>
        <v>0</v>
      </c>
    </row>
    <row r="4" spans="1:12" x14ac:dyDescent="0.35">
      <c r="A4" t="s">
        <v>124</v>
      </c>
      <c r="B4">
        <v>9</v>
      </c>
      <c r="J4" s="1">
        <f t="shared" ref="J4:J68" si="0">E4+F4/10+0.6*H4+0.4*I4</f>
        <v>0</v>
      </c>
    </row>
    <row r="5" spans="1:12" x14ac:dyDescent="0.35">
      <c r="A5" t="s">
        <v>39</v>
      </c>
      <c r="B5">
        <v>13</v>
      </c>
      <c r="J5" s="1">
        <f t="shared" si="0"/>
        <v>0</v>
      </c>
    </row>
    <row r="6" spans="1:12" x14ac:dyDescent="0.35">
      <c r="A6" t="s">
        <v>277</v>
      </c>
      <c r="B6">
        <v>3</v>
      </c>
      <c r="C6">
        <v>3</v>
      </c>
      <c r="D6">
        <v>0</v>
      </c>
      <c r="E6" s="2">
        <f>(C6+D6)/20</f>
        <v>0.15</v>
      </c>
      <c r="H6">
        <v>2</v>
      </c>
      <c r="I6">
        <v>6</v>
      </c>
      <c r="J6" s="1">
        <f t="shared" si="0"/>
        <v>3.75</v>
      </c>
      <c r="K6" s="2">
        <v>4</v>
      </c>
    </row>
    <row r="7" spans="1:12" x14ac:dyDescent="0.35">
      <c r="A7" t="s">
        <v>258</v>
      </c>
      <c r="B7">
        <v>3</v>
      </c>
      <c r="C7">
        <v>10</v>
      </c>
      <c r="D7">
        <v>0</v>
      </c>
      <c r="E7" s="2">
        <f>(C7+D7)/20</f>
        <v>0.5</v>
      </c>
      <c r="H7">
        <v>7</v>
      </c>
      <c r="I7">
        <v>1</v>
      </c>
      <c r="J7" s="1">
        <f t="shared" si="0"/>
        <v>5.1000000000000005</v>
      </c>
      <c r="K7" s="2">
        <v>5</v>
      </c>
    </row>
    <row r="8" spans="1:12" x14ac:dyDescent="0.35">
      <c r="A8" t="s">
        <v>43</v>
      </c>
      <c r="B8">
        <v>11</v>
      </c>
      <c r="J8" s="1">
        <f t="shared" si="0"/>
        <v>0</v>
      </c>
    </row>
    <row r="9" spans="1:12" x14ac:dyDescent="0.35">
      <c r="A9" t="s">
        <v>7</v>
      </c>
      <c r="B9">
        <v>29</v>
      </c>
      <c r="J9" s="1">
        <f t="shared" si="0"/>
        <v>0</v>
      </c>
    </row>
    <row r="10" spans="1:12" x14ac:dyDescent="0.35">
      <c r="A10" t="s">
        <v>157</v>
      </c>
      <c r="B10">
        <v>7</v>
      </c>
      <c r="J10" s="1">
        <f t="shared" si="0"/>
        <v>0</v>
      </c>
    </row>
    <row r="11" spans="1:12" x14ac:dyDescent="0.35">
      <c r="A11" t="s">
        <v>213</v>
      </c>
      <c r="B11">
        <v>3</v>
      </c>
      <c r="C11">
        <v>5</v>
      </c>
      <c r="D11">
        <v>4</v>
      </c>
      <c r="E11" s="2">
        <f t="shared" ref="E11:E12" si="1">(C11+D11)/20</f>
        <v>0.45</v>
      </c>
      <c r="H11">
        <v>6</v>
      </c>
      <c r="I11">
        <v>10</v>
      </c>
      <c r="J11" s="1">
        <f t="shared" si="0"/>
        <v>8.0500000000000007</v>
      </c>
      <c r="K11" s="2">
        <v>8</v>
      </c>
    </row>
    <row r="12" spans="1:12" x14ac:dyDescent="0.35">
      <c r="A12" t="s">
        <v>216</v>
      </c>
      <c r="B12">
        <v>3</v>
      </c>
      <c r="C12">
        <v>0</v>
      </c>
      <c r="D12">
        <v>0</v>
      </c>
      <c r="E12" s="2">
        <f t="shared" si="1"/>
        <v>0</v>
      </c>
      <c r="H12">
        <v>0</v>
      </c>
      <c r="I12">
        <v>4</v>
      </c>
      <c r="J12" s="1">
        <f t="shared" si="0"/>
        <v>1.6</v>
      </c>
      <c r="K12" s="2">
        <v>1.5</v>
      </c>
    </row>
    <row r="13" spans="1:12" x14ac:dyDescent="0.35">
      <c r="A13" t="s">
        <v>147</v>
      </c>
      <c r="B13">
        <v>7</v>
      </c>
      <c r="J13" s="1">
        <f t="shared" si="0"/>
        <v>0</v>
      </c>
    </row>
    <row r="14" spans="1:12" x14ac:dyDescent="0.35">
      <c r="A14" t="s">
        <v>25</v>
      </c>
      <c r="B14">
        <v>17</v>
      </c>
      <c r="J14" s="1">
        <f t="shared" si="0"/>
        <v>0</v>
      </c>
    </row>
    <row r="15" spans="1:12" s="6" customFormat="1" x14ac:dyDescent="0.35">
      <c r="A15" s="6" t="s">
        <v>137</v>
      </c>
      <c r="B15" s="6">
        <v>9</v>
      </c>
      <c r="E15" s="7"/>
      <c r="H15" s="6">
        <v>2</v>
      </c>
      <c r="I15" s="6">
        <v>2</v>
      </c>
      <c r="J15" s="8">
        <f>E15+F15/10+0.7*H15+0.3*I15</f>
        <v>2</v>
      </c>
      <c r="K15" s="7"/>
      <c r="L15" s="7">
        <v>2</v>
      </c>
    </row>
    <row r="16" spans="1:12" x14ac:dyDescent="0.35">
      <c r="A16" t="s">
        <v>260</v>
      </c>
      <c r="B16">
        <v>3</v>
      </c>
      <c r="C16">
        <v>3</v>
      </c>
      <c r="D16">
        <v>1</v>
      </c>
      <c r="E16" s="2">
        <f>(C16+D16)/20</f>
        <v>0.2</v>
      </c>
      <c r="H16">
        <v>8</v>
      </c>
      <c r="I16">
        <v>10</v>
      </c>
      <c r="J16" s="1">
        <f t="shared" si="0"/>
        <v>9</v>
      </c>
      <c r="K16" s="2">
        <v>9</v>
      </c>
    </row>
    <row r="17" spans="1:12" x14ac:dyDescent="0.35">
      <c r="A17" t="s">
        <v>49</v>
      </c>
      <c r="B17">
        <v>11</v>
      </c>
      <c r="H17">
        <v>2</v>
      </c>
      <c r="I17">
        <v>2</v>
      </c>
      <c r="J17" s="1">
        <f t="shared" si="0"/>
        <v>2</v>
      </c>
      <c r="K17" s="2">
        <v>2</v>
      </c>
    </row>
    <row r="18" spans="1:12" x14ac:dyDescent="0.35">
      <c r="A18" t="s">
        <v>187</v>
      </c>
      <c r="B18">
        <v>5</v>
      </c>
      <c r="J18" s="1">
        <f t="shared" si="0"/>
        <v>0</v>
      </c>
    </row>
    <row r="19" spans="1:12" x14ac:dyDescent="0.35">
      <c r="A19" t="s">
        <v>13</v>
      </c>
      <c r="B19">
        <v>21</v>
      </c>
      <c r="J19" s="1">
        <f t="shared" si="0"/>
        <v>0</v>
      </c>
    </row>
    <row r="20" spans="1:12" s="6" customFormat="1" x14ac:dyDescent="0.35">
      <c r="A20" s="6" t="s">
        <v>66</v>
      </c>
      <c r="B20" s="6">
        <v>11</v>
      </c>
      <c r="E20" s="7"/>
      <c r="H20" s="6">
        <v>5</v>
      </c>
      <c r="I20" s="6">
        <v>4</v>
      </c>
      <c r="J20" s="8">
        <f>E20+F20/10+0.7*H20+0.3*I20</f>
        <v>4.7</v>
      </c>
      <c r="K20" s="7"/>
      <c r="L20" s="7">
        <v>5</v>
      </c>
    </row>
    <row r="21" spans="1:12" x14ac:dyDescent="0.35">
      <c r="A21" t="s">
        <v>114</v>
      </c>
      <c r="B21">
        <v>9</v>
      </c>
      <c r="J21" s="1">
        <f t="shared" si="0"/>
        <v>0</v>
      </c>
    </row>
    <row r="22" spans="1:12" x14ac:dyDescent="0.35">
      <c r="A22" t="s">
        <v>286</v>
      </c>
      <c r="B22">
        <v>17</v>
      </c>
      <c r="J22" s="1">
        <f t="shared" si="0"/>
        <v>0</v>
      </c>
    </row>
    <row r="23" spans="1:12" x14ac:dyDescent="0.35">
      <c r="A23" t="s">
        <v>279</v>
      </c>
      <c r="B23">
        <v>3</v>
      </c>
      <c r="C23">
        <v>4</v>
      </c>
      <c r="D23">
        <v>8</v>
      </c>
      <c r="E23" s="2">
        <f>(C23+D23)/20</f>
        <v>0.6</v>
      </c>
      <c r="F23">
        <v>4</v>
      </c>
      <c r="H23">
        <v>6</v>
      </c>
      <c r="I23">
        <v>10</v>
      </c>
      <c r="J23" s="1">
        <f t="shared" si="0"/>
        <v>8.6</v>
      </c>
      <c r="K23" s="2">
        <v>8.5</v>
      </c>
    </row>
    <row r="24" spans="1:12" x14ac:dyDescent="0.35">
      <c r="A24" t="s">
        <v>105</v>
      </c>
      <c r="B24">
        <v>9</v>
      </c>
      <c r="J24" s="1">
        <f t="shared" si="0"/>
        <v>0</v>
      </c>
    </row>
    <row r="25" spans="1:12" s="6" customFormat="1" x14ac:dyDescent="0.35">
      <c r="A25" s="6" t="s">
        <v>46</v>
      </c>
      <c r="B25" s="6">
        <v>11</v>
      </c>
      <c r="E25" s="7"/>
      <c r="H25" s="6">
        <v>3</v>
      </c>
      <c r="I25" s="6">
        <v>3</v>
      </c>
      <c r="J25" s="8">
        <f t="shared" ref="J25:J26" si="2">E25+F25/10+0.7*H25+0.3*I25</f>
        <v>2.9999999999999996</v>
      </c>
      <c r="K25" s="7"/>
      <c r="L25" s="7">
        <v>3</v>
      </c>
    </row>
    <row r="26" spans="1:12" s="6" customFormat="1" x14ac:dyDescent="0.35">
      <c r="A26" s="6" t="s">
        <v>115</v>
      </c>
      <c r="B26" s="6">
        <v>9</v>
      </c>
      <c r="C26" s="6">
        <v>3</v>
      </c>
      <c r="D26" s="6">
        <v>0</v>
      </c>
      <c r="E26" s="7">
        <f>(C26+D26)/20</f>
        <v>0.15</v>
      </c>
      <c r="H26" s="6">
        <v>7</v>
      </c>
      <c r="I26" s="6">
        <v>6</v>
      </c>
      <c r="J26" s="8">
        <f t="shared" si="2"/>
        <v>6.85</v>
      </c>
      <c r="K26" s="7"/>
      <c r="L26" s="7">
        <v>7</v>
      </c>
    </row>
    <row r="27" spans="1:12" x14ac:dyDescent="0.35">
      <c r="A27" t="s">
        <v>101</v>
      </c>
      <c r="B27">
        <v>9</v>
      </c>
      <c r="J27" s="1">
        <f t="shared" si="0"/>
        <v>0</v>
      </c>
    </row>
    <row r="28" spans="1:12" x14ac:dyDescent="0.35">
      <c r="A28" t="s">
        <v>58</v>
      </c>
      <c r="B28">
        <v>11</v>
      </c>
      <c r="F28">
        <v>7</v>
      </c>
      <c r="H28">
        <v>8</v>
      </c>
      <c r="I28">
        <v>9</v>
      </c>
      <c r="J28" s="1">
        <f t="shared" si="0"/>
        <v>9.1</v>
      </c>
      <c r="K28" s="2">
        <v>9</v>
      </c>
    </row>
    <row r="29" spans="1:12" x14ac:dyDescent="0.35">
      <c r="A29" t="s">
        <v>76</v>
      </c>
      <c r="B29">
        <v>11</v>
      </c>
      <c r="J29" s="1">
        <f t="shared" si="0"/>
        <v>0</v>
      </c>
    </row>
    <row r="30" spans="1:12" x14ac:dyDescent="0.35">
      <c r="A30" t="s">
        <v>179</v>
      </c>
      <c r="B30">
        <v>5</v>
      </c>
      <c r="J30" s="1">
        <f t="shared" si="0"/>
        <v>0</v>
      </c>
    </row>
    <row r="31" spans="1:12" x14ac:dyDescent="0.35">
      <c r="A31" t="s">
        <v>238</v>
      </c>
      <c r="B31">
        <v>3</v>
      </c>
      <c r="C31">
        <v>8</v>
      </c>
      <c r="D31">
        <v>9</v>
      </c>
      <c r="E31" s="2">
        <f>(C31+D31)/20</f>
        <v>0.85</v>
      </c>
      <c r="F31">
        <v>9</v>
      </c>
      <c r="H31">
        <v>10</v>
      </c>
      <c r="I31">
        <v>10</v>
      </c>
      <c r="J31" s="1">
        <f t="shared" si="0"/>
        <v>11.75</v>
      </c>
      <c r="K31" s="2">
        <v>10</v>
      </c>
    </row>
    <row r="32" spans="1:12" x14ac:dyDescent="0.35">
      <c r="A32" t="s">
        <v>51</v>
      </c>
      <c r="B32">
        <v>11</v>
      </c>
      <c r="H32">
        <v>3</v>
      </c>
      <c r="I32">
        <v>0</v>
      </c>
      <c r="J32" s="1">
        <f t="shared" si="0"/>
        <v>1.7999999999999998</v>
      </c>
      <c r="K32" s="2">
        <v>2</v>
      </c>
    </row>
    <row r="33" spans="1:12" x14ac:dyDescent="0.35">
      <c r="A33" t="s">
        <v>74</v>
      </c>
      <c r="B33">
        <v>11</v>
      </c>
      <c r="J33" s="1">
        <f t="shared" si="0"/>
        <v>0</v>
      </c>
    </row>
    <row r="34" spans="1:12" x14ac:dyDescent="0.35">
      <c r="A34" t="s">
        <v>9</v>
      </c>
      <c r="B34">
        <v>19</v>
      </c>
      <c r="J34" s="1">
        <f t="shared" si="0"/>
        <v>0</v>
      </c>
    </row>
    <row r="35" spans="1:12" x14ac:dyDescent="0.35">
      <c r="A35" t="s">
        <v>138</v>
      </c>
      <c r="B35">
        <v>9</v>
      </c>
      <c r="J35" s="1">
        <f t="shared" si="0"/>
        <v>0</v>
      </c>
    </row>
    <row r="36" spans="1:12" x14ac:dyDescent="0.35">
      <c r="A36" t="s">
        <v>44</v>
      </c>
      <c r="B36">
        <v>11</v>
      </c>
      <c r="J36" s="1">
        <f t="shared" si="0"/>
        <v>0</v>
      </c>
    </row>
    <row r="37" spans="1:12" s="6" customFormat="1" x14ac:dyDescent="0.35">
      <c r="A37" s="6" t="s">
        <v>75</v>
      </c>
      <c r="B37" s="6">
        <v>17</v>
      </c>
      <c r="E37" s="7"/>
      <c r="H37" s="6">
        <v>7</v>
      </c>
      <c r="J37" s="8">
        <f t="shared" ref="J37:J38" si="3">E37+F37/10+0.7*H37+0.3*I37</f>
        <v>4.8999999999999995</v>
      </c>
      <c r="K37" s="7"/>
      <c r="L37" s="7">
        <v>5</v>
      </c>
    </row>
    <row r="38" spans="1:12" s="6" customFormat="1" x14ac:dyDescent="0.35">
      <c r="A38" s="6" t="s">
        <v>10</v>
      </c>
      <c r="B38" s="6">
        <v>21</v>
      </c>
      <c r="E38" s="7"/>
      <c r="H38" s="6">
        <v>7</v>
      </c>
      <c r="J38" s="8">
        <f t="shared" si="3"/>
        <v>4.8999999999999995</v>
      </c>
      <c r="K38" s="7"/>
      <c r="L38" s="7">
        <v>5</v>
      </c>
    </row>
    <row r="39" spans="1:12" x14ac:dyDescent="0.35">
      <c r="A39" t="s">
        <v>110</v>
      </c>
      <c r="B39">
        <v>9</v>
      </c>
      <c r="J39" s="1">
        <f t="shared" si="0"/>
        <v>0</v>
      </c>
    </row>
    <row r="40" spans="1:12" x14ac:dyDescent="0.35">
      <c r="A40" t="s">
        <v>269</v>
      </c>
      <c r="B40">
        <v>3</v>
      </c>
      <c r="C40">
        <v>2</v>
      </c>
      <c r="D40">
        <v>2</v>
      </c>
      <c r="E40" s="2">
        <f>(C40+D40)/20</f>
        <v>0.2</v>
      </c>
      <c r="F40">
        <v>1</v>
      </c>
      <c r="H40">
        <v>1</v>
      </c>
      <c r="I40">
        <v>6</v>
      </c>
      <c r="J40" s="1">
        <f t="shared" si="0"/>
        <v>3.3000000000000003</v>
      </c>
      <c r="K40" s="2">
        <v>3.5</v>
      </c>
    </row>
    <row r="41" spans="1:12" x14ac:dyDescent="0.35">
      <c r="A41" t="s">
        <v>246</v>
      </c>
      <c r="B41">
        <v>3</v>
      </c>
      <c r="C41">
        <v>7</v>
      </c>
      <c r="D41">
        <v>2</v>
      </c>
      <c r="E41" s="2">
        <f t="shared" ref="E41:E104" si="4">(C41+D41)/20</f>
        <v>0.45</v>
      </c>
      <c r="F41">
        <v>3</v>
      </c>
      <c r="H41">
        <v>4</v>
      </c>
      <c r="I41">
        <v>5</v>
      </c>
      <c r="J41" s="1">
        <f t="shared" si="0"/>
        <v>5.15</v>
      </c>
      <c r="K41" s="2">
        <v>5</v>
      </c>
    </row>
    <row r="42" spans="1:12" x14ac:dyDescent="0.35">
      <c r="A42" t="s">
        <v>217</v>
      </c>
      <c r="B42">
        <v>3</v>
      </c>
      <c r="E42" s="2">
        <f t="shared" si="4"/>
        <v>0</v>
      </c>
      <c r="H42">
        <v>4</v>
      </c>
      <c r="I42">
        <v>4</v>
      </c>
      <c r="J42" s="1">
        <f t="shared" si="0"/>
        <v>4</v>
      </c>
      <c r="K42" s="2">
        <v>4</v>
      </c>
    </row>
    <row r="43" spans="1:12" x14ac:dyDescent="0.35">
      <c r="A43" t="s">
        <v>121</v>
      </c>
      <c r="B43">
        <v>9</v>
      </c>
      <c r="E43" s="2">
        <f t="shared" si="4"/>
        <v>0</v>
      </c>
      <c r="J43" s="1">
        <f t="shared" si="0"/>
        <v>0</v>
      </c>
    </row>
    <row r="44" spans="1:12" x14ac:dyDescent="0.35">
      <c r="A44" t="s">
        <v>31</v>
      </c>
      <c r="B44">
        <v>13</v>
      </c>
      <c r="E44" s="2">
        <f t="shared" si="4"/>
        <v>0</v>
      </c>
      <c r="J44" s="1">
        <f t="shared" si="0"/>
        <v>0</v>
      </c>
    </row>
    <row r="45" spans="1:12" x14ac:dyDescent="0.35">
      <c r="A45" t="s">
        <v>57</v>
      </c>
      <c r="B45">
        <v>11</v>
      </c>
      <c r="E45" s="2">
        <f t="shared" si="4"/>
        <v>0</v>
      </c>
      <c r="J45" s="1">
        <f t="shared" si="0"/>
        <v>0</v>
      </c>
    </row>
    <row r="46" spans="1:12" x14ac:dyDescent="0.35">
      <c r="A46" t="s">
        <v>175</v>
      </c>
      <c r="B46">
        <v>7</v>
      </c>
      <c r="E46" s="2">
        <f t="shared" si="4"/>
        <v>0</v>
      </c>
      <c r="J46" s="1">
        <f t="shared" si="0"/>
        <v>0</v>
      </c>
    </row>
    <row r="47" spans="1:12" x14ac:dyDescent="0.35">
      <c r="A47" t="s">
        <v>186</v>
      </c>
      <c r="B47">
        <v>5</v>
      </c>
      <c r="E47" s="2">
        <f t="shared" si="4"/>
        <v>0</v>
      </c>
      <c r="J47" s="1">
        <f t="shared" si="0"/>
        <v>0</v>
      </c>
    </row>
    <row r="48" spans="1:12" x14ac:dyDescent="0.35">
      <c r="A48" t="s">
        <v>193</v>
      </c>
      <c r="B48">
        <v>5</v>
      </c>
      <c r="E48" s="2">
        <f t="shared" si="4"/>
        <v>0</v>
      </c>
      <c r="J48" s="1">
        <f t="shared" si="0"/>
        <v>0</v>
      </c>
    </row>
    <row r="49" spans="1:12" x14ac:dyDescent="0.35">
      <c r="A49" t="s">
        <v>87</v>
      </c>
      <c r="B49">
        <v>9</v>
      </c>
      <c r="E49" s="2">
        <f t="shared" si="4"/>
        <v>0</v>
      </c>
      <c r="H49">
        <v>10</v>
      </c>
      <c r="I49">
        <v>9</v>
      </c>
      <c r="J49" s="1">
        <f t="shared" si="0"/>
        <v>9.6</v>
      </c>
      <c r="K49" s="2">
        <v>9.5</v>
      </c>
    </row>
    <row r="50" spans="1:12" s="6" customFormat="1" x14ac:dyDescent="0.35">
      <c r="A50" s="6" t="s">
        <v>95</v>
      </c>
      <c r="B50" s="6">
        <v>9</v>
      </c>
      <c r="E50" s="7">
        <f t="shared" si="4"/>
        <v>0</v>
      </c>
      <c r="H50" s="6">
        <v>2</v>
      </c>
      <c r="I50" s="6">
        <v>3</v>
      </c>
      <c r="J50" s="8">
        <f>E50+F50/10+0.7*H50+0.3*I50</f>
        <v>2.2999999999999998</v>
      </c>
      <c r="K50" s="7"/>
      <c r="L50" s="7">
        <v>2.5</v>
      </c>
    </row>
    <row r="51" spans="1:12" x14ac:dyDescent="0.35">
      <c r="A51" t="s">
        <v>156</v>
      </c>
      <c r="B51">
        <v>7</v>
      </c>
      <c r="E51" s="2">
        <f t="shared" si="4"/>
        <v>0</v>
      </c>
      <c r="J51" s="1">
        <f t="shared" si="0"/>
        <v>0</v>
      </c>
    </row>
    <row r="52" spans="1:12" x14ac:dyDescent="0.35">
      <c r="A52" t="s">
        <v>182</v>
      </c>
      <c r="B52">
        <v>5</v>
      </c>
      <c r="E52" s="2">
        <f t="shared" si="4"/>
        <v>0</v>
      </c>
      <c r="J52" s="1">
        <f t="shared" si="0"/>
        <v>0</v>
      </c>
    </row>
    <row r="53" spans="1:12" x14ac:dyDescent="0.35">
      <c r="A53" t="s">
        <v>236</v>
      </c>
      <c r="B53">
        <v>3</v>
      </c>
      <c r="E53" s="2">
        <f t="shared" si="4"/>
        <v>0</v>
      </c>
      <c r="H53">
        <v>0</v>
      </c>
      <c r="I53">
        <v>0</v>
      </c>
      <c r="J53" s="1">
        <f t="shared" si="0"/>
        <v>0</v>
      </c>
      <c r="K53" s="2">
        <v>0</v>
      </c>
    </row>
    <row r="54" spans="1:12" x14ac:dyDescent="0.35">
      <c r="A54" t="s">
        <v>215</v>
      </c>
      <c r="B54">
        <v>3</v>
      </c>
      <c r="C54">
        <v>9</v>
      </c>
      <c r="D54">
        <v>2</v>
      </c>
      <c r="E54" s="2">
        <f t="shared" si="4"/>
        <v>0.55000000000000004</v>
      </c>
      <c r="F54">
        <v>4</v>
      </c>
      <c r="H54">
        <v>3</v>
      </c>
      <c r="I54">
        <v>6</v>
      </c>
      <c r="J54" s="1">
        <f t="shared" si="0"/>
        <v>5.15</v>
      </c>
      <c r="K54" s="2">
        <v>5</v>
      </c>
    </row>
    <row r="55" spans="1:12" x14ac:dyDescent="0.35">
      <c r="A55" t="s">
        <v>224</v>
      </c>
      <c r="B55">
        <v>3</v>
      </c>
      <c r="C55">
        <v>9</v>
      </c>
      <c r="D55">
        <v>6</v>
      </c>
      <c r="E55" s="2">
        <f t="shared" si="4"/>
        <v>0.75</v>
      </c>
      <c r="H55">
        <v>10</v>
      </c>
      <c r="I55">
        <v>4</v>
      </c>
      <c r="J55" s="1">
        <f t="shared" si="0"/>
        <v>8.35</v>
      </c>
      <c r="K55" s="2">
        <v>8.5</v>
      </c>
    </row>
    <row r="56" spans="1:12" x14ac:dyDescent="0.35">
      <c r="A56" t="s">
        <v>271</v>
      </c>
      <c r="B56">
        <v>3</v>
      </c>
      <c r="E56" s="2">
        <f t="shared" si="4"/>
        <v>0</v>
      </c>
      <c r="H56">
        <v>0</v>
      </c>
      <c r="I56">
        <v>0</v>
      </c>
      <c r="J56" s="1">
        <f t="shared" si="0"/>
        <v>0</v>
      </c>
      <c r="K56" s="2">
        <v>0</v>
      </c>
    </row>
    <row r="57" spans="1:12" x14ac:dyDescent="0.35">
      <c r="A57" t="s">
        <v>83</v>
      </c>
      <c r="B57">
        <v>9</v>
      </c>
      <c r="E57" s="2">
        <f t="shared" si="4"/>
        <v>0</v>
      </c>
      <c r="J57" s="1">
        <f t="shared" si="0"/>
        <v>0</v>
      </c>
    </row>
    <row r="58" spans="1:12" x14ac:dyDescent="0.35">
      <c r="A58" t="s">
        <v>196</v>
      </c>
      <c r="B58">
        <v>3</v>
      </c>
      <c r="C58">
        <v>0</v>
      </c>
      <c r="D58">
        <v>0</v>
      </c>
      <c r="E58" s="2">
        <f t="shared" si="4"/>
        <v>0</v>
      </c>
      <c r="F58">
        <v>4</v>
      </c>
      <c r="H58">
        <v>1</v>
      </c>
      <c r="I58">
        <v>1</v>
      </c>
      <c r="J58" s="1">
        <f t="shared" si="0"/>
        <v>1.4</v>
      </c>
      <c r="K58" s="2">
        <v>1.5</v>
      </c>
    </row>
    <row r="59" spans="1:12" x14ac:dyDescent="0.35">
      <c r="A59" t="s">
        <v>4</v>
      </c>
      <c r="B59">
        <v>35</v>
      </c>
      <c r="E59" s="2">
        <f t="shared" si="4"/>
        <v>0</v>
      </c>
      <c r="J59" s="1">
        <f t="shared" si="0"/>
        <v>0</v>
      </c>
    </row>
    <row r="60" spans="1:12" x14ac:dyDescent="0.35">
      <c r="A60" t="s">
        <v>232</v>
      </c>
      <c r="B60">
        <v>3</v>
      </c>
      <c r="E60" s="2">
        <f t="shared" si="4"/>
        <v>0</v>
      </c>
      <c r="H60">
        <v>1</v>
      </c>
      <c r="I60">
        <v>10</v>
      </c>
      <c r="J60" s="1">
        <f t="shared" si="0"/>
        <v>4.5999999999999996</v>
      </c>
      <c r="K60" s="2">
        <v>5</v>
      </c>
    </row>
    <row r="61" spans="1:12" s="6" customFormat="1" x14ac:dyDescent="0.35">
      <c r="A61" s="6" t="s">
        <v>127</v>
      </c>
      <c r="B61" s="6">
        <v>9</v>
      </c>
      <c r="E61" s="7">
        <f t="shared" si="4"/>
        <v>0</v>
      </c>
      <c r="H61" s="6">
        <v>4</v>
      </c>
      <c r="I61" s="6">
        <v>3</v>
      </c>
      <c r="J61" s="8">
        <f>E61+F61/10+0.7*H61+0.3*I61</f>
        <v>3.6999999999999997</v>
      </c>
      <c r="K61" s="7"/>
      <c r="L61" s="7">
        <v>3.5</v>
      </c>
    </row>
    <row r="62" spans="1:12" x14ac:dyDescent="0.35">
      <c r="A62" t="s">
        <v>276</v>
      </c>
      <c r="B62">
        <v>3</v>
      </c>
      <c r="C62">
        <v>7</v>
      </c>
      <c r="D62">
        <v>9</v>
      </c>
      <c r="E62" s="2">
        <f t="shared" si="4"/>
        <v>0.8</v>
      </c>
      <c r="F62">
        <v>7</v>
      </c>
      <c r="H62">
        <v>10</v>
      </c>
      <c r="I62">
        <v>10</v>
      </c>
      <c r="J62" s="1">
        <f t="shared" si="0"/>
        <v>11.5</v>
      </c>
      <c r="K62" s="2">
        <v>10</v>
      </c>
    </row>
    <row r="63" spans="1:12" x14ac:dyDescent="0.35">
      <c r="A63" t="s">
        <v>208</v>
      </c>
      <c r="B63">
        <v>5</v>
      </c>
      <c r="E63" s="2">
        <f t="shared" si="4"/>
        <v>0</v>
      </c>
      <c r="J63" s="1">
        <f t="shared" si="0"/>
        <v>0</v>
      </c>
    </row>
    <row r="64" spans="1:12" x14ac:dyDescent="0.35">
      <c r="A64" t="s">
        <v>153</v>
      </c>
      <c r="B64">
        <v>7</v>
      </c>
      <c r="E64" s="2">
        <f t="shared" si="4"/>
        <v>0</v>
      </c>
      <c r="H64">
        <v>9</v>
      </c>
      <c r="I64">
        <v>3</v>
      </c>
      <c r="J64" s="1">
        <f t="shared" si="0"/>
        <v>6.6</v>
      </c>
      <c r="K64" s="2">
        <v>6.5</v>
      </c>
    </row>
    <row r="65" spans="1:12" x14ac:dyDescent="0.35">
      <c r="A65" t="s">
        <v>132</v>
      </c>
      <c r="B65">
        <v>9</v>
      </c>
      <c r="E65" s="2">
        <f t="shared" si="4"/>
        <v>0</v>
      </c>
      <c r="J65" s="1">
        <f t="shared" si="0"/>
        <v>0</v>
      </c>
    </row>
    <row r="66" spans="1:12" x14ac:dyDescent="0.35">
      <c r="A66" t="s">
        <v>242</v>
      </c>
      <c r="B66">
        <v>3</v>
      </c>
      <c r="C66">
        <v>9</v>
      </c>
      <c r="D66">
        <v>1</v>
      </c>
      <c r="E66" s="2">
        <f t="shared" si="4"/>
        <v>0.5</v>
      </c>
      <c r="F66">
        <v>4</v>
      </c>
      <c r="H66">
        <v>10</v>
      </c>
      <c r="I66">
        <v>4</v>
      </c>
      <c r="J66" s="1">
        <f t="shared" si="0"/>
        <v>8.5</v>
      </c>
      <c r="K66" s="2">
        <v>8.5</v>
      </c>
    </row>
    <row r="67" spans="1:12" x14ac:dyDescent="0.35">
      <c r="A67" t="s">
        <v>253</v>
      </c>
      <c r="B67">
        <v>3</v>
      </c>
      <c r="C67">
        <v>0</v>
      </c>
      <c r="D67">
        <v>0</v>
      </c>
      <c r="E67" s="2">
        <f t="shared" si="4"/>
        <v>0</v>
      </c>
      <c r="H67">
        <v>7</v>
      </c>
      <c r="I67">
        <v>0</v>
      </c>
      <c r="J67" s="1">
        <f t="shared" si="0"/>
        <v>4.2</v>
      </c>
      <c r="K67" s="2">
        <v>4</v>
      </c>
    </row>
    <row r="68" spans="1:12" x14ac:dyDescent="0.35">
      <c r="A68" t="s">
        <v>96</v>
      </c>
      <c r="B68">
        <v>9</v>
      </c>
      <c r="E68" s="2">
        <f t="shared" si="4"/>
        <v>0</v>
      </c>
      <c r="H68">
        <v>3</v>
      </c>
      <c r="I68">
        <v>8</v>
      </c>
      <c r="J68" s="1">
        <f t="shared" si="0"/>
        <v>5</v>
      </c>
      <c r="K68" s="2">
        <v>5</v>
      </c>
    </row>
    <row r="69" spans="1:12" x14ac:dyDescent="0.35">
      <c r="A69" t="s">
        <v>36</v>
      </c>
      <c r="B69">
        <v>13</v>
      </c>
      <c r="E69" s="2">
        <f t="shared" si="4"/>
        <v>0</v>
      </c>
      <c r="J69" s="1">
        <f t="shared" ref="J69:J132" si="5">E69+F69/10+0.6*H69+0.4*I69</f>
        <v>0</v>
      </c>
    </row>
    <row r="70" spans="1:12" x14ac:dyDescent="0.35">
      <c r="A70" t="s">
        <v>28</v>
      </c>
      <c r="B70">
        <v>13</v>
      </c>
      <c r="E70" s="2">
        <f t="shared" si="4"/>
        <v>0</v>
      </c>
      <c r="J70" s="1">
        <f t="shared" si="5"/>
        <v>0</v>
      </c>
    </row>
    <row r="71" spans="1:12" x14ac:dyDescent="0.35">
      <c r="A71" t="s">
        <v>234</v>
      </c>
      <c r="B71">
        <v>3</v>
      </c>
      <c r="E71" s="2">
        <f t="shared" si="4"/>
        <v>0</v>
      </c>
      <c r="H71">
        <v>0</v>
      </c>
      <c r="I71">
        <v>0</v>
      </c>
      <c r="J71" s="1">
        <f t="shared" si="5"/>
        <v>0</v>
      </c>
      <c r="K71" s="2">
        <v>0</v>
      </c>
    </row>
    <row r="72" spans="1:12" x14ac:dyDescent="0.35">
      <c r="A72" t="s">
        <v>48</v>
      </c>
      <c r="B72">
        <v>11</v>
      </c>
      <c r="E72" s="2">
        <f t="shared" si="4"/>
        <v>0</v>
      </c>
      <c r="F72">
        <v>8</v>
      </c>
      <c r="H72">
        <v>10</v>
      </c>
      <c r="I72">
        <v>10</v>
      </c>
      <c r="J72" s="1">
        <f t="shared" si="5"/>
        <v>10.8</v>
      </c>
      <c r="K72" s="2">
        <v>10</v>
      </c>
    </row>
    <row r="73" spans="1:12" x14ac:dyDescent="0.35">
      <c r="A73" t="s">
        <v>209</v>
      </c>
      <c r="B73">
        <v>3</v>
      </c>
      <c r="C73">
        <v>1</v>
      </c>
      <c r="D73">
        <v>1</v>
      </c>
      <c r="E73" s="2">
        <f t="shared" si="4"/>
        <v>0.1</v>
      </c>
      <c r="F73">
        <v>2</v>
      </c>
      <c r="H73">
        <v>4</v>
      </c>
      <c r="I73">
        <v>5</v>
      </c>
      <c r="J73" s="1">
        <f t="shared" si="5"/>
        <v>4.7</v>
      </c>
      <c r="K73" s="2">
        <v>5</v>
      </c>
    </row>
    <row r="74" spans="1:12" x14ac:dyDescent="0.35">
      <c r="A74" t="s">
        <v>65</v>
      </c>
      <c r="B74">
        <v>11</v>
      </c>
      <c r="E74" s="2">
        <f t="shared" si="4"/>
        <v>0</v>
      </c>
      <c r="F74">
        <v>4</v>
      </c>
      <c r="H74">
        <v>7</v>
      </c>
      <c r="I74">
        <v>10</v>
      </c>
      <c r="J74" s="1">
        <f t="shared" si="5"/>
        <v>8.6000000000000014</v>
      </c>
      <c r="K74" s="2">
        <v>8.5</v>
      </c>
    </row>
    <row r="75" spans="1:12" x14ac:dyDescent="0.35">
      <c r="A75" t="s">
        <v>219</v>
      </c>
      <c r="B75">
        <v>3</v>
      </c>
      <c r="E75" s="2">
        <f t="shared" si="4"/>
        <v>0</v>
      </c>
      <c r="J75" s="1">
        <f t="shared" si="5"/>
        <v>0</v>
      </c>
    </row>
    <row r="76" spans="1:12" x14ac:dyDescent="0.35">
      <c r="A76" t="s">
        <v>26</v>
      </c>
      <c r="B76">
        <v>17</v>
      </c>
      <c r="E76" s="2">
        <f t="shared" si="4"/>
        <v>0</v>
      </c>
      <c r="J76" s="1">
        <f t="shared" si="5"/>
        <v>0</v>
      </c>
    </row>
    <row r="77" spans="1:12" s="6" customFormat="1" x14ac:dyDescent="0.35">
      <c r="A77" s="6" t="s">
        <v>92</v>
      </c>
      <c r="B77" s="6">
        <v>9</v>
      </c>
      <c r="E77" s="7">
        <f t="shared" si="4"/>
        <v>0</v>
      </c>
      <c r="H77" s="6">
        <v>2</v>
      </c>
      <c r="I77" s="6">
        <v>6</v>
      </c>
      <c r="J77" s="8">
        <f>E77+F77/10+0.7*H77+0.3*I77</f>
        <v>3.1999999999999997</v>
      </c>
      <c r="K77" s="7"/>
      <c r="L77" s="7">
        <v>3</v>
      </c>
    </row>
    <row r="78" spans="1:12" x14ac:dyDescent="0.35">
      <c r="A78" t="s">
        <v>8</v>
      </c>
      <c r="B78">
        <v>27</v>
      </c>
      <c r="E78" s="2">
        <f t="shared" si="4"/>
        <v>0</v>
      </c>
      <c r="J78" s="1">
        <f t="shared" si="5"/>
        <v>0</v>
      </c>
    </row>
    <row r="79" spans="1:12" x14ac:dyDescent="0.35">
      <c r="A79" t="s">
        <v>262</v>
      </c>
      <c r="B79">
        <v>3</v>
      </c>
      <c r="E79" s="2">
        <f t="shared" si="4"/>
        <v>0</v>
      </c>
      <c r="H79">
        <v>1</v>
      </c>
      <c r="I79">
        <v>8</v>
      </c>
      <c r="J79" s="1">
        <f t="shared" si="5"/>
        <v>3.8000000000000003</v>
      </c>
      <c r="K79" s="2">
        <v>4</v>
      </c>
    </row>
    <row r="80" spans="1:12" x14ac:dyDescent="0.35">
      <c r="A80" t="s">
        <v>63</v>
      </c>
      <c r="B80">
        <v>11</v>
      </c>
      <c r="E80" s="2">
        <f t="shared" si="4"/>
        <v>0</v>
      </c>
      <c r="J80" s="1">
        <f t="shared" si="5"/>
        <v>0</v>
      </c>
    </row>
    <row r="81" spans="1:11" x14ac:dyDescent="0.35">
      <c r="A81" t="s">
        <v>102</v>
      </c>
      <c r="B81">
        <v>9</v>
      </c>
      <c r="E81" s="2">
        <f t="shared" si="4"/>
        <v>0</v>
      </c>
      <c r="J81" s="1">
        <f t="shared" si="5"/>
        <v>0</v>
      </c>
    </row>
    <row r="82" spans="1:11" x14ac:dyDescent="0.35">
      <c r="A82" t="s">
        <v>118</v>
      </c>
      <c r="B82">
        <v>9</v>
      </c>
      <c r="E82" s="2">
        <f t="shared" si="4"/>
        <v>0</v>
      </c>
      <c r="J82" s="1">
        <f t="shared" si="5"/>
        <v>0</v>
      </c>
    </row>
    <row r="83" spans="1:11" x14ac:dyDescent="0.35">
      <c r="A83" t="s">
        <v>35</v>
      </c>
      <c r="B83">
        <v>13</v>
      </c>
      <c r="E83" s="2">
        <f t="shared" si="4"/>
        <v>0</v>
      </c>
      <c r="J83" s="1">
        <f t="shared" si="5"/>
        <v>0</v>
      </c>
    </row>
    <row r="84" spans="1:11" x14ac:dyDescent="0.35">
      <c r="A84" t="s">
        <v>174</v>
      </c>
      <c r="B84">
        <v>9</v>
      </c>
      <c r="E84" s="2">
        <f t="shared" si="4"/>
        <v>0</v>
      </c>
      <c r="J84" s="1">
        <f t="shared" si="5"/>
        <v>0</v>
      </c>
    </row>
    <row r="85" spans="1:11" x14ac:dyDescent="0.35">
      <c r="A85" t="s">
        <v>55</v>
      </c>
      <c r="B85">
        <v>11</v>
      </c>
      <c r="E85" s="2">
        <f t="shared" si="4"/>
        <v>0</v>
      </c>
      <c r="J85" s="1">
        <f t="shared" si="5"/>
        <v>0</v>
      </c>
    </row>
    <row r="86" spans="1:11" x14ac:dyDescent="0.35">
      <c r="A86" t="s">
        <v>200</v>
      </c>
      <c r="B86">
        <v>5</v>
      </c>
      <c r="E86" s="2">
        <f t="shared" si="4"/>
        <v>0</v>
      </c>
      <c r="J86" s="1">
        <f t="shared" si="5"/>
        <v>0</v>
      </c>
    </row>
    <row r="87" spans="1:11" x14ac:dyDescent="0.35">
      <c r="A87" t="s">
        <v>195</v>
      </c>
      <c r="B87">
        <v>5</v>
      </c>
      <c r="E87" s="2">
        <f t="shared" si="4"/>
        <v>0</v>
      </c>
      <c r="J87" s="1">
        <f t="shared" si="5"/>
        <v>0</v>
      </c>
    </row>
    <row r="88" spans="1:11" x14ac:dyDescent="0.35">
      <c r="A88" t="s">
        <v>149</v>
      </c>
      <c r="B88">
        <v>7</v>
      </c>
      <c r="E88" s="2">
        <f t="shared" si="4"/>
        <v>0</v>
      </c>
      <c r="J88" s="1">
        <f t="shared" si="5"/>
        <v>0</v>
      </c>
    </row>
    <row r="89" spans="1:11" x14ac:dyDescent="0.35">
      <c r="A89" t="s">
        <v>210</v>
      </c>
      <c r="B89">
        <v>3</v>
      </c>
      <c r="E89" s="2">
        <f t="shared" si="4"/>
        <v>0</v>
      </c>
      <c r="J89" s="1">
        <f t="shared" si="5"/>
        <v>0</v>
      </c>
    </row>
    <row r="90" spans="1:11" x14ac:dyDescent="0.35">
      <c r="A90" t="s">
        <v>116</v>
      </c>
      <c r="B90">
        <v>9</v>
      </c>
      <c r="E90" s="2">
        <f t="shared" si="4"/>
        <v>0</v>
      </c>
      <c r="J90" s="1">
        <f t="shared" si="5"/>
        <v>0</v>
      </c>
    </row>
    <row r="91" spans="1:11" x14ac:dyDescent="0.35">
      <c r="A91" t="s">
        <v>77</v>
      </c>
      <c r="B91">
        <v>11</v>
      </c>
      <c r="E91" s="2">
        <f t="shared" si="4"/>
        <v>0</v>
      </c>
      <c r="J91" s="1">
        <f t="shared" si="5"/>
        <v>0</v>
      </c>
    </row>
    <row r="92" spans="1:11" x14ac:dyDescent="0.35">
      <c r="A92" t="s">
        <v>78</v>
      </c>
      <c r="B92">
        <v>11</v>
      </c>
      <c r="E92" s="2">
        <f t="shared" si="4"/>
        <v>0</v>
      </c>
      <c r="J92" s="1">
        <f t="shared" si="5"/>
        <v>0</v>
      </c>
    </row>
    <row r="93" spans="1:11" x14ac:dyDescent="0.35">
      <c r="A93" t="s">
        <v>11</v>
      </c>
      <c r="B93">
        <v>21</v>
      </c>
      <c r="E93" s="2">
        <f t="shared" si="4"/>
        <v>0</v>
      </c>
      <c r="J93" s="1">
        <f t="shared" si="5"/>
        <v>0</v>
      </c>
    </row>
    <row r="94" spans="1:11" x14ac:dyDescent="0.35">
      <c r="A94" t="s">
        <v>197</v>
      </c>
      <c r="B94">
        <v>5</v>
      </c>
      <c r="E94" s="2">
        <f t="shared" si="4"/>
        <v>0</v>
      </c>
      <c r="H94">
        <v>1</v>
      </c>
      <c r="I94">
        <v>0</v>
      </c>
      <c r="J94" s="1">
        <f t="shared" si="5"/>
        <v>0.6</v>
      </c>
      <c r="K94" s="2">
        <v>0.5</v>
      </c>
    </row>
    <row r="95" spans="1:11" x14ac:dyDescent="0.35">
      <c r="A95" t="s">
        <v>230</v>
      </c>
      <c r="B95">
        <v>3</v>
      </c>
      <c r="C95">
        <v>1</v>
      </c>
      <c r="D95">
        <v>0</v>
      </c>
      <c r="E95" s="2">
        <f t="shared" si="4"/>
        <v>0.05</v>
      </c>
      <c r="H95">
        <v>3</v>
      </c>
      <c r="I95">
        <v>5</v>
      </c>
      <c r="J95" s="1">
        <f t="shared" si="5"/>
        <v>3.8499999999999996</v>
      </c>
      <c r="K95" s="2">
        <v>4</v>
      </c>
    </row>
    <row r="96" spans="1:11" x14ac:dyDescent="0.35">
      <c r="A96" t="s">
        <v>204</v>
      </c>
      <c r="B96">
        <v>5</v>
      </c>
      <c r="E96" s="2">
        <f t="shared" si="4"/>
        <v>0</v>
      </c>
      <c r="H96">
        <v>0</v>
      </c>
      <c r="I96">
        <v>0</v>
      </c>
      <c r="J96" s="1">
        <f t="shared" si="5"/>
        <v>0</v>
      </c>
      <c r="K96" s="2">
        <v>0</v>
      </c>
    </row>
    <row r="97" spans="1:11" x14ac:dyDescent="0.35">
      <c r="A97" t="s">
        <v>160</v>
      </c>
      <c r="B97">
        <v>7</v>
      </c>
      <c r="E97" s="2">
        <f t="shared" si="4"/>
        <v>0</v>
      </c>
      <c r="H97">
        <v>0</v>
      </c>
      <c r="I97">
        <v>0</v>
      </c>
      <c r="J97" s="1">
        <f t="shared" si="5"/>
        <v>0</v>
      </c>
      <c r="K97" s="2">
        <v>0</v>
      </c>
    </row>
    <row r="98" spans="1:11" x14ac:dyDescent="0.35">
      <c r="A98" t="s">
        <v>143</v>
      </c>
      <c r="B98">
        <v>7</v>
      </c>
      <c r="E98" s="2">
        <f t="shared" si="4"/>
        <v>0</v>
      </c>
      <c r="H98">
        <v>4</v>
      </c>
      <c r="I98">
        <v>10</v>
      </c>
      <c r="J98" s="1">
        <f t="shared" si="5"/>
        <v>6.4</v>
      </c>
      <c r="K98" s="2">
        <v>6.5</v>
      </c>
    </row>
    <row r="99" spans="1:11" x14ac:dyDescent="0.35">
      <c r="A99" t="s">
        <v>163</v>
      </c>
      <c r="B99">
        <v>7</v>
      </c>
      <c r="E99" s="2">
        <f t="shared" si="4"/>
        <v>0</v>
      </c>
      <c r="J99" s="1">
        <f t="shared" si="5"/>
        <v>0</v>
      </c>
    </row>
    <row r="100" spans="1:11" x14ac:dyDescent="0.35">
      <c r="A100" t="s">
        <v>194</v>
      </c>
      <c r="B100">
        <v>5</v>
      </c>
      <c r="E100" s="2">
        <f t="shared" si="4"/>
        <v>0</v>
      </c>
      <c r="H100">
        <v>3</v>
      </c>
      <c r="I100">
        <v>0</v>
      </c>
      <c r="J100" s="1">
        <f t="shared" si="5"/>
        <v>1.7999999999999998</v>
      </c>
      <c r="K100" s="2">
        <v>2</v>
      </c>
    </row>
    <row r="101" spans="1:11" x14ac:dyDescent="0.35">
      <c r="A101" t="s">
        <v>247</v>
      </c>
      <c r="B101">
        <v>3</v>
      </c>
      <c r="C101">
        <v>1</v>
      </c>
      <c r="D101">
        <v>0</v>
      </c>
      <c r="E101" s="2">
        <f t="shared" si="4"/>
        <v>0.05</v>
      </c>
      <c r="H101">
        <v>3</v>
      </c>
      <c r="I101">
        <v>4</v>
      </c>
      <c r="J101" s="1">
        <f t="shared" si="5"/>
        <v>3.45</v>
      </c>
      <c r="K101" s="2">
        <v>3.5</v>
      </c>
    </row>
    <row r="102" spans="1:11" x14ac:dyDescent="0.35">
      <c r="A102" t="s">
        <v>56</v>
      </c>
      <c r="B102">
        <v>11</v>
      </c>
      <c r="E102" s="2">
        <f t="shared" si="4"/>
        <v>0</v>
      </c>
      <c r="H102">
        <v>10</v>
      </c>
      <c r="I102">
        <v>10</v>
      </c>
      <c r="J102" s="1">
        <f t="shared" si="5"/>
        <v>10</v>
      </c>
      <c r="K102" s="2">
        <v>10</v>
      </c>
    </row>
    <row r="103" spans="1:11" x14ac:dyDescent="0.35">
      <c r="A103" t="s">
        <v>20</v>
      </c>
      <c r="B103">
        <v>17</v>
      </c>
      <c r="E103" s="2">
        <f t="shared" si="4"/>
        <v>0</v>
      </c>
      <c r="J103" s="1">
        <f t="shared" si="5"/>
        <v>0</v>
      </c>
    </row>
    <row r="104" spans="1:11" x14ac:dyDescent="0.35">
      <c r="A104" t="s">
        <v>272</v>
      </c>
      <c r="B104">
        <v>3</v>
      </c>
      <c r="E104" s="2">
        <f t="shared" si="4"/>
        <v>0</v>
      </c>
      <c r="J104" s="1">
        <f t="shared" si="5"/>
        <v>0</v>
      </c>
    </row>
    <row r="105" spans="1:11" x14ac:dyDescent="0.35">
      <c r="A105" t="s">
        <v>72</v>
      </c>
      <c r="B105">
        <v>11</v>
      </c>
      <c r="E105" s="2">
        <f t="shared" ref="E105:E168" si="6">(C105+D105)/20</f>
        <v>0</v>
      </c>
      <c r="J105" s="1">
        <f t="shared" si="5"/>
        <v>0</v>
      </c>
    </row>
    <row r="106" spans="1:11" x14ac:dyDescent="0.35">
      <c r="A106" t="s">
        <v>214</v>
      </c>
      <c r="B106">
        <v>3</v>
      </c>
      <c r="C106">
        <v>0</v>
      </c>
      <c r="D106">
        <v>10</v>
      </c>
      <c r="E106" s="2">
        <f t="shared" si="6"/>
        <v>0.5</v>
      </c>
      <c r="F106">
        <v>7</v>
      </c>
      <c r="H106">
        <v>9</v>
      </c>
      <c r="I106">
        <v>10</v>
      </c>
      <c r="J106" s="1">
        <f t="shared" si="5"/>
        <v>10.6</v>
      </c>
      <c r="K106" s="2">
        <v>10</v>
      </c>
    </row>
    <row r="107" spans="1:11" x14ac:dyDescent="0.35">
      <c r="A107" t="s">
        <v>148</v>
      </c>
      <c r="B107">
        <v>7</v>
      </c>
      <c r="E107" s="2">
        <f t="shared" si="6"/>
        <v>0</v>
      </c>
      <c r="J107" s="1">
        <f t="shared" si="5"/>
        <v>0</v>
      </c>
    </row>
    <row r="108" spans="1:11" x14ac:dyDescent="0.35">
      <c r="A108" t="s">
        <v>19</v>
      </c>
      <c r="B108">
        <v>17</v>
      </c>
      <c r="E108" s="2">
        <f t="shared" si="6"/>
        <v>0</v>
      </c>
      <c r="J108" s="1">
        <f t="shared" si="5"/>
        <v>0</v>
      </c>
    </row>
    <row r="109" spans="1:11" x14ac:dyDescent="0.35">
      <c r="A109" t="s">
        <v>255</v>
      </c>
      <c r="B109">
        <v>3</v>
      </c>
      <c r="E109" s="2">
        <f t="shared" si="6"/>
        <v>0</v>
      </c>
      <c r="J109" s="1">
        <f t="shared" si="5"/>
        <v>0</v>
      </c>
    </row>
    <row r="110" spans="1:11" x14ac:dyDescent="0.35">
      <c r="A110" t="s">
        <v>14</v>
      </c>
      <c r="B110">
        <v>21</v>
      </c>
      <c r="E110" s="2">
        <f t="shared" si="6"/>
        <v>0</v>
      </c>
      <c r="J110" s="1">
        <f t="shared" si="5"/>
        <v>0</v>
      </c>
    </row>
    <row r="111" spans="1:11" x14ac:dyDescent="0.35">
      <c r="A111" t="s">
        <v>134</v>
      </c>
      <c r="B111">
        <v>9</v>
      </c>
      <c r="E111" s="2">
        <f t="shared" si="6"/>
        <v>0</v>
      </c>
      <c r="J111" s="1">
        <f t="shared" si="5"/>
        <v>0</v>
      </c>
    </row>
    <row r="112" spans="1:11" x14ac:dyDescent="0.35">
      <c r="A112" t="s">
        <v>106</v>
      </c>
      <c r="B112">
        <v>9</v>
      </c>
      <c r="C112">
        <v>9</v>
      </c>
      <c r="D112">
        <v>9</v>
      </c>
      <c r="E112" s="2">
        <f t="shared" si="6"/>
        <v>0.9</v>
      </c>
      <c r="F112">
        <v>8</v>
      </c>
      <c r="H112">
        <v>7</v>
      </c>
      <c r="I112">
        <v>10</v>
      </c>
      <c r="J112" s="1">
        <f t="shared" si="5"/>
        <v>9.9</v>
      </c>
      <c r="K112" s="2">
        <v>10</v>
      </c>
    </row>
    <row r="113" spans="1:11" x14ac:dyDescent="0.35">
      <c r="A113" t="s">
        <v>220</v>
      </c>
      <c r="B113">
        <v>3</v>
      </c>
      <c r="C113">
        <v>8</v>
      </c>
      <c r="D113">
        <v>9</v>
      </c>
      <c r="E113" s="2">
        <f t="shared" si="6"/>
        <v>0.85</v>
      </c>
      <c r="F113">
        <v>6</v>
      </c>
      <c r="H113">
        <v>6</v>
      </c>
      <c r="I113">
        <v>3</v>
      </c>
      <c r="J113" s="1">
        <f t="shared" si="5"/>
        <v>6.25</v>
      </c>
      <c r="K113" s="2">
        <v>6.5</v>
      </c>
    </row>
    <row r="114" spans="1:11" x14ac:dyDescent="0.35">
      <c r="A114" t="s">
        <v>176</v>
      </c>
      <c r="B114">
        <v>5</v>
      </c>
      <c r="C114">
        <v>0</v>
      </c>
      <c r="D114">
        <v>0</v>
      </c>
      <c r="E114" s="2">
        <f t="shared" si="6"/>
        <v>0</v>
      </c>
      <c r="F114">
        <v>4</v>
      </c>
      <c r="H114">
        <v>9</v>
      </c>
      <c r="I114">
        <v>10</v>
      </c>
      <c r="J114" s="1">
        <f t="shared" si="5"/>
        <v>9.8000000000000007</v>
      </c>
      <c r="K114" s="2">
        <v>10</v>
      </c>
    </row>
    <row r="115" spans="1:11" x14ac:dyDescent="0.35">
      <c r="A115" t="s">
        <v>68</v>
      </c>
      <c r="B115">
        <v>11</v>
      </c>
      <c r="E115" s="2">
        <f t="shared" si="6"/>
        <v>0</v>
      </c>
      <c r="H115">
        <v>5</v>
      </c>
      <c r="I115">
        <v>10</v>
      </c>
      <c r="J115" s="1">
        <f t="shared" si="5"/>
        <v>7</v>
      </c>
      <c r="K115" s="2">
        <v>7</v>
      </c>
    </row>
    <row r="116" spans="1:11" x14ac:dyDescent="0.35">
      <c r="A116" t="s">
        <v>12</v>
      </c>
      <c r="B116">
        <v>21</v>
      </c>
      <c r="E116" s="2">
        <f t="shared" si="6"/>
        <v>0</v>
      </c>
      <c r="J116" s="1">
        <f t="shared" si="5"/>
        <v>0</v>
      </c>
    </row>
    <row r="117" spans="1:11" x14ac:dyDescent="0.35">
      <c r="A117" t="s">
        <v>244</v>
      </c>
      <c r="B117">
        <v>3</v>
      </c>
      <c r="C117">
        <v>6</v>
      </c>
      <c r="D117">
        <v>9</v>
      </c>
      <c r="E117" s="2">
        <f t="shared" si="6"/>
        <v>0.75</v>
      </c>
      <c r="F117">
        <v>8</v>
      </c>
      <c r="H117">
        <v>10</v>
      </c>
      <c r="I117">
        <v>10</v>
      </c>
      <c r="J117" s="1">
        <f t="shared" si="5"/>
        <v>11.55</v>
      </c>
      <c r="K117" s="2">
        <v>10</v>
      </c>
    </row>
    <row r="118" spans="1:11" x14ac:dyDescent="0.35">
      <c r="A118" t="s">
        <v>6</v>
      </c>
      <c r="B118">
        <v>27</v>
      </c>
      <c r="E118" s="2">
        <f t="shared" si="6"/>
        <v>0</v>
      </c>
      <c r="J118" s="1">
        <f t="shared" si="5"/>
        <v>0</v>
      </c>
    </row>
    <row r="119" spans="1:11" x14ac:dyDescent="0.35">
      <c r="A119" t="s">
        <v>212</v>
      </c>
      <c r="B119">
        <v>3</v>
      </c>
      <c r="C119">
        <v>0</v>
      </c>
      <c r="D119">
        <v>0</v>
      </c>
      <c r="E119" s="2">
        <f t="shared" si="6"/>
        <v>0</v>
      </c>
      <c r="H119">
        <v>3</v>
      </c>
      <c r="I119">
        <v>3</v>
      </c>
      <c r="J119" s="1">
        <f t="shared" si="5"/>
        <v>3</v>
      </c>
      <c r="K119" s="2">
        <v>3</v>
      </c>
    </row>
    <row r="120" spans="1:11" x14ac:dyDescent="0.35">
      <c r="A120" t="s">
        <v>152</v>
      </c>
      <c r="B120">
        <v>7</v>
      </c>
      <c r="E120" s="2">
        <f t="shared" si="6"/>
        <v>0</v>
      </c>
      <c r="J120" s="1">
        <f t="shared" si="5"/>
        <v>0</v>
      </c>
    </row>
    <row r="121" spans="1:11" x14ac:dyDescent="0.35">
      <c r="A121" t="s">
        <v>178</v>
      </c>
      <c r="B121">
        <v>5</v>
      </c>
      <c r="E121" s="2">
        <f t="shared" si="6"/>
        <v>0</v>
      </c>
      <c r="J121" s="1">
        <f t="shared" si="5"/>
        <v>0</v>
      </c>
    </row>
    <row r="122" spans="1:11" x14ac:dyDescent="0.35">
      <c r="A122" t="s">
        <v>37</v>
      </c>
      <c r="B122">
        <v>13</v>
      </c>
      <c r="E122" s="2">
        <f t="shared" si="6"/>
        <v>0</v>
      </c>
      <c r="J122" s="1">
        <f t="shared" si="5"/>
        <v>0</v>
      </c>
    </row>
    <row r="123" spans="1:11" x14ac:dyDescent="0.35">
      <c r="A123" t="s">
        <v>259</v>
      </c>
      <c r="B123">
        <v>3</v>
      </c>
      <c r="C123">
        <v>1</v>
      </c>
      <c r="D123">
        <v>0</v>
      </c>
      <c r="E123" s="2">
        <f t="shared" si="6"/>
        <v>0.05</v>
      </c>
      <c r="F123">
        <v>5</v>
      </c>
      <c r="H123">
        <v>6</v>
      </c>
      <c r="I123">
        <v>0</v>
      </c>
      <c r="J123" s="1">
        <f t="shared" si="5"/>
        <v>4.1499999999999995</v>
      </c>
      <c r="K123" s="2">
        <v>4</v>
      </c>
    </row>
    <row r="124" spans="1:11" x14ac:dyDescent="0.35">
      <c r="A124" t="s">
        <v>233</v>
      </c>
      <c r="B124">
        <v>3</v>
      </c>
      <c r="E124" s="2">
        <f t="shared" si="6"/>
        <v>0</v>
      </c>
      <c r="J124" s="1">
        <f t="shared" si="5"/>
        <v>0</v>
      </c>
    </row>
    <row r="125" spans="1:11" x14ac:dyDescent="0.35">
      <c r="A125" t="s">
        <v>181</v>
      </c>
      <c r="B125">
        <v>5</v>
      </c>
      <c r="E125" s="2">
        <f t="shared" si="6"/>
        <v>0</v>
      </c>
      <c r="J125" s="1">
        <f t="shared" si="5"/>
        <v>0</v>
      </c>
    </row>
    <row r="126" spans="1:11" x14ac:dyDescent="0.35">
      <c r="A126" t="s">
        <v>270</v>
      </c>
      <c r="B126">
        <v>3</v>
      </c>
      <c r="C126">
        <v>8</v>
      </c>
      <c r="D126">
        <v>8</v>
      </c>
      <c r="E126" s="2">
        <f t="shared" si="6"/>
        <v>0.8</v>
      </c>
      <c r="H126">
        <v>4</v>
      </c>
      <c r="I126">
        <v>10</v>
      </c>
      <c r="J126" s="1">
        <f t="shared" si="5"/>
        <v>7.2</v>
      </c>
      <c r="K126" s="2">
        <v>7.5</v>
      </c>
    </row>
    <row r="127" spans="1:11" x14ac:dyDescent="0.35">
      <c r="A127" t="s">
        <v>27</v>
      </c>
      <c r="B127">
        <v>17</v>
      </c>
      <c r="E127" s="2">
        <f t="shared" si="6"/>
        <v>0</v>
      </c>
      <c r="J127" s="1">
        <f t="shared" si="5"/>
        <v>0</v>
      </c>
    </row>
    <row r="128" spans="1:11" x14ac:dyDescent="0.35">
      <c r="A128" t="s">
        <v>84</v>
      </c>
      <c r="B128">
        <v>9</v>
      </c>
      <c r="E128" s="2">
        <f t="shared" si="6"/>
        <v>0</v>
      </c>
      <c r="H128">
        <v>4</v>
      </c>
      <c r="I128">
        <v>0</v>
      </c>
      <c r="J128" s="1">
        <f t="shared" si="5"/>
        <v>2.4</v>
      </c>
      <c r="K128" s="2">
        <v>2.5</v>
      </c>
    </row>
    <row r="129" spans="1:12" x14ac:dyDescent="0.35">
      <c r="A129" t="s">
        <v>169</v>
      </c>
      <c r="B129">
        <v>7</v>
      </c>
      <c r="E129" s="2">
        <f t="shared" si="6"/>
        <v>0</v>
      </c>
      <c r="H129">
        <v>3</v>
      </c>
      <c r="I129">
        <v>0</v>
      </c>
      <c r="J129" s="1">
        <f t="shared" si="5"/>
        <v>1.7999999999999998</v>
      </c>
      <c r="K129" s="2">
        <v>2</v>
      </c>
    </row>
    <row r="130" spans="1:12" s="6" customFormat="1" x14ac:dyDescent="0.35">
      <c r="A130" s="6" t="s">
        <v>47</v>
      </c>
      <c r="B130" s="6">
        <v>11</v>
      </c>
      <c r="E130" s="7">
        <f t="shared" si="6"/>
        <v>0</v>
      </c>
      <c r="H130" s="6">
        <v>3</v>
      </c>
      <c r="I130" s="6">
        <v>2</v>
      </c>
      <c r="J130" s="8">
        <f>E130+F130/10+0.7*H130+0.3*I130</f>
        <v>2.6999999999999997</v>
      </c>
      <c r="K130" s="7"/>
      <c r="L130" s="7">
        <v>2.5</v>
      </c>
    </row>
    <row r="131" spans="1:12" x14ac:dyDescent="0.35">
      <c r="A131" t="s">
        <v>190</v>
      </c>
      <c r="B131">
        <v>5</v>
      </c>
      <c r="E131" s="2">
        <f t="shared" si="6"/>
        <v>0</v>
      </c>
      <c r="H131">
        <v>2</v>
      </c>
      <c r="I131">
        <v>0</v>
      </c>
      <c r="J131" s="1">
        <f t="shared" si="5"/>
        <v>1.2</v>
      </c>
      <c r="K131" s="2">
        <v>1</v>
      </c>
    </row>
    <row r="132" spans="1:12" x14ac:dyDescent="0.35">
      <c r="A132" t="s">
        <v>228</v>
      </c>
      <c r="B132">
        <v>3</v>
      </c>
      <c r="E132" s="2">
        <f t="shared" si="6"/>
        <v>0</v>
      </c>
      <c r="J132" s="1">
        <f t="shared" si="5"/>
        <v>0</v>
      </c>
    </row>
    <row r="133" spans="1:12" x14ac:dyDescent="0.35">
      <c r="A133" t="s">
        <v>30</v>
      </c>
      <c r="B133">
        <v>15</v>
      </c>
      <c r="E133" s="2">
        <f t="shared" si="6"/>
        <v>0</v>
      </c>
      <c r="J133" s="1">
        <f t="shared" ref="J133:J196" si="7">E133+F133/10+0.6*H133+0.4*I133</f>
        <v>0</v>
      </c>
    </row>
    <row r="134" spans="1:12" x14ac:dyDescent="0.35">
      <c r="A134" t="s">
        <v>144</v>
      </c>
      <c r="B134">
        <v>7</v>
      </c>
      <c r="E134" s="2">
        <f t="shared" si="6"/>
        <v>0</v>
      </c>
      <c r="J134" s="1">
        <f t="shared" si="7"/>
        <v>0</v>
      </c>
    </row>
    <row r="135" spans="1:12" x14ac:dyDescent="0.35">
      <c r="A135" t="s">
        <v>86</v>
      </c>
      <c r="B135">
        <v>9</v>
      </c>
      <c r="E135" s="2">
        <f t="shared" si="6"/>
        <v>0</v>
      </c>
      <c r="F135">
        <v>10</v>
      </c>
      <c r="H135">
        <v>10</v>
      </c>
      <c r="I135">
        <v>8</v>
      </c>
      <c r="J135" s="1">
        <f t="shared" si="7"/>
        <v>10.199999999999999</v>
      </c>
      <c r="K135" s="2">
        <v>10</v>
      </c>
    </row>
    <row r="136" spans="1:12" x14ac:dyDescent="0.35">
      <c r="A136" t="s">
        <v>161</v>
      </c>
      <c r="B136">
        <v>7</v>
      </c>
      <c r="C136">
        <v>0</v>
      </c>
      <c r="D136">
        <v>0</v>
      </c>
      <c r="E136" s="2">
        <f t="shared" si="6"/>
        <v>0</v>
      </c>
      <c r="H136">
        <v>1</v>
      </c>
      <c r="I136">
        <v>0</v>
      </c>
      <c r="J136" s="1">
        <f t="shared" si="7"/>
        <v>0.6</v>
      </c>
      <c r="K136" s="2">
        <v>0.5</v>
      </c>
    </row>
    <row r="137" spans="1:12" x14ac:dyDescent="0.35">
      <c r="A137" t="s">
        <v>140</v>
      </c>
      <c r="B137">
        <v>7</v>
      </c>
      <c r="E137" s="2">
        <f t="shared" si="6"/>
        <v>0</v>
      </c>
      <c r="J137" s="1">
        <f t="shared" si="7"/>
        <v>0</v>
      </c>
    </row>
    <row r="138" spans="1:12" x14ac:dyDescent="0.35">
      <c r="A138" t="s">
        <v>38</v>
      </c>
      <c r="B138">
        <v>13</v>
      </c>
      <c r="E138" s="2">
        <f t="shared" si="6"/>
        <v>0</v>
      </c>
      <c r="J138" s="1">
        <f t="shared" si="7"/>
        <v>0</v>
      </c>
    </row>
    <row r="139" spans="1:12" x14ac:dyDescent="0.35">
      <c r="A139" t="s">
        <v>280</v>
      </c>
      <c r="B139">
        <v>3</v>
      </c>
      <c r="E139" s="2">
        <f t="shared" si="6"/>
        <v>0</v>
      </c>
      <c r="J139" s="1">
        <f t="shared" si="7"/>
        <v>0</v>
      </c>
    </row>
    <row r="140" spans="1:12" x14ac:dyDescent="0.35">
      <c r="A140" t="s">
        <v>173</v>
      </c>
      <c r="B140">
        <v>7</v>
      </c>
      <c r="E140" s="2">
        <f t="shared" si="6"/>
        <v>0</v>
      </c>
      <c r="J140" s="1">
        <f t="shared" si="7"/>
        <v>0</v>
      </c>
    </row>
    <row r="141" spans="1:12" x14ac:dyDescent="0.35">
      <c r="A141" t="s">
        <v>159</v>
      </c>
      <c r="B141">
        <v>7</v>
      </c>
      <c r="E141" s="2">
        <f t="shared" si="6"/>
        <v>0</v>
      </c>
      <c r="H141">
        <v>8</v>
      </c>
      <c r="I141">
        <v>10</v>
      </c>
      <c r="J141" s="1">
        <f t="shared" si="7"/>
        <v>8.8000000000000007</v>
      </c>
      <c r="K141" s="2">
        <v>9</v>
      </c>
    </row>
    <row r="142" spans="1:12" s="6" customFormat="1" x14ac:dyDescent="0.35">
      <c r="A142" s="6" t="s">
        <v>136</v>
      </c>
      <c r="B142" s="6">
        <v>9</v>
      </c>
      <c r="E142" s="7">
        <f t="shared" si="6"/>
        <v>0</v>
      </c>
      <c r="H142" s="6">
        <v>3</v>
      </c>
      <c r="I142" s="6">
        <v>2</v>
      </c>
      <c r="J142" s="8">
        <f>E142+F142/10+0.7*H142+0.3*I142</f>
        <v>2.6999999999999997</v>
      </c>
      <c r="K142" s="7"/>
      <c r="L142" s="7">
        <v>2.5</v>
      </c>
    </row>
    <row r="143" spans="1:12" x14ac:dyDescent="0.35">
      <c r="A143" t="s">
        <v>192</v>
      </c>
      <c r="B143">
        <v>5</v>
      </c>
      <c r="E143" s="2">
        <f t="shared" si="6"/>
        <v>0</v>
      </c>
      <c r="H143">
        <v>3</v>
      </c>
      <c r="I143">
        <v>4</v>
      </c>
      <c r="J143" s="1">
        <f t="shared" si="7"/>
        <v>3.4</v>
      </c>
      <c r="K143" s="2">
        <v>3.5</v>
      </c>
    </row>
    <row r="144" spans="1:12" x14ac:dyDescent="0.35">
      <c r="A144" t="s">
        <v>191</v>
      </c>
      <c r="B144">
        <v>5</v>
      </c>
      <c r="E144" s="2">
        <f t="shared" si="6"/>
        <v>0</v>
      </c>
      <c r="J144" s="1">
        <f t="shared" si="7"/>
        <v>0</v>
      </c>
    </row>
    <row r="145" spans="1:12" x14ac:dyDescent="0.35">
      <c r="A145" t="s">
        <v>18</v>
      </c>
      <c r="B145">
        <v>19</v>
      </c>
      <c r="E145" s="2">
        <f t="shared" si="6"/>
        <v>0</v>
      </c>
      <c r="J145" s="1">
        <f t="shared" si="7"/>
        <v>0</v>
      </c>
    </row>
    <row r="146" spans="1:12" x14ac:dyDescent="0.35">
      <c r="A146" t="s">
        <v>54</v>
      </c>
      <c r="B146">
        <v>11</v>
      </c>
      <c r="E146" s="2">
        <f t="shared" si="6"/>
        <v>0</v>
      </c>
      <c r="J146" s="1">
        <f t="shared" si="7"/>
        <v>0</v>
      </c>
    </row>
    <row r="147" spans="1:12" x14ac:dyDescent="0.35">
      <c r="A147" t="s">
        <v>226</v>
      </c>
      <c r="B147">
        <v>3</v>
      </c>
      <c r="C147">
        <v>10</v>
      </c>
      <c r="D147">
        <v>10</v>
      </c>
      <c r="E147" s="2">
        <f t="shared" si="6"/>
        <v>1</v>
      </c>
      <c r="F147">
        <v>10</v>
      </c>
      <c r="H147">
        <v>9</v>
      </c>
      <c r="I147">
        <v>7</v>
      </c>
      <c r="J147" s="1">
        <f t="shared" si="7"/>
        <v>10.199999999999999</v>
      </c>
      <c r="K147" s="2">
        <v>10</v>
      </c>
    </row>
    <row r="148" spans="1:12" x14ac:dyDescent="0.35">
      <c r="A148" t="s">
        <v>256</v>
      </c>
      <c r="B148">
        <v>3</v>
      </c>
      <c r="E148" s="2">
        <f t="shared" si="6"/>
        <v>0</v>
      </c>
      <c r="F148">
        <v>3</v>
      </c>
      <c r="H148">
        <v>1</v>
      </c>
      <c r="I148">
        <v>7</v>
      </c>
      <c r="J148" s="1">
        <f t="shared" si="7"/>
        <v>3.7</v>
      </c>
      <c r="K148" s="2">
        <v>3.5</v>
      </c>
    </row>
    <row r="149" spans="1:12" x14ac:dyDescent="0.35">
      <c r="A149" t="s">
        <v>164</v>
      </c>
      <c r="B149">
        <v>7</v>
      </c>
      <c r="E149" s="2">
        <f t="shared" si="6"/>
        <v>0</v>
      </c>
      <c r="J149" s="1">
        <f t="shared" si="7"/>
        <v>0</v>
      </c>
    </row>
    <row r="150" spans="1:12" x14ac:dyDescent="0.35">
      <c r="A150" t="s">
        <v>141</v>
      </c>
      <c r="B150">
        <v>7</v>
      </c>
      <c r="E150" s="2">
        <f t="shared" si="6"/>
        <v>0</v>
      </c>
      <c r="J150" s="1">
        <f t="shared" si="7"/>
        <v>0</v>
      </c>
    </row>
    <row r="151" spans="1:12" s="6" customFormat="1" x14ac:dyDescent="0.35">
      <c r="A151" s="6" t="s">
        <v>50</v>
      </c>
      <c r="B151" s="6">
        <v>11</v>
      </c>
      <c r="E151" s="7">
        <f t="shared" si="6"/>
        <v>0</v>
      </c>
      <c r="H151" s="6">
        <v>3</v>
      </c>
      <c r="I151" s="6">
        <v>10</v>
      </c>
      <c r="J151" s="8">
        <f>E151+F151/10+0.7*H151+0.3*I151</f>
        <v>5.0999999999999996</v>
      </c>
      <c r="K151" s="7"/>
      <c r="L151" s="7">
        <v>5</v>
      </c>
    </row>
    <row r="152" spans="1:12" x14ac:dyDescent="0.35">
      <c r="A152" t="s">
        <v>52</v>
      </c>
      <c r="B152">
        <v>11</v>
      </c>
      <c r="E152" s="2">
        <f t="shared" si="6"/>
        <v>0</v>
      </c>
      <c r="J152" s="1">
        <f t="shared" si="7"/>
        <v>0</v>
      </c>
    </row>
    <row r="153" spans="1:12" x14ac:dyDescent="0.35">
      <c r="A153" t="s">
        <v>145</v>
      </c>
      <c r="B153">
        <v>7</v>
      </c>
      <c r="E153" s="2">
        <f t="shared" si="6"/>
        <v>0</v>
      </c>
      <c r="J153" s="1">
        <f t="shared" si="7"/>
        <v>0</v>
      </c>
    </row>
    <row r="154" spans="1:12" x14ac:dyDescent="0.35">
      <c r="A154" t="s">
        <v>251</v>
      </c>
      <c r="B154">
        <v>3</v>
      </c>
      <c r="C154">
        <v>1</v>
      </c>
      <c r="D154">
        <v>0</v>
      </c>
      <c r="E154" s="2">
        <f t="shared" si="6"/>
        <v>0.05</v>
      </c>
      <c r="F154">
        <v>3</v>
      </c>
      <c r="H154">
        <v>8</v>
      </c>
      <c r="I154">
        <v>0</v>
      </c>
      <c r="J154" s="1">
        <f t="shared" si="7"/>
        <v>5.1499999999999995</v>
      </c>
      <c r="K154" s="2">
        <v>5</v>
      </c>
    </row>
    <row r="155" spans="1:12" s="6" customFormat="1" x14ac:dyDescent="0.35">
      <c r="A155" s="6" t="s">
        <v>22</v>
      </c>
      <c r="B155" s="6">
        <v>17</v>
      </c>
      <c r="C155" s="6">
        <v>0</v>
      </c>
      <c r="D155" s="6">
        <v>0</v>
      </c>
      <c r="E155" s="7">
        <f t="shared" si="6"/>
        <v>0</v>
      </c>
      <c r="H155" s="6">
        <v>2</v>
      </c>
      <c r="I155" s="6">
        <v>0</v>
      </c>
      <c r="J155" s="8">
        <f>E155+F155/10+0.7*H155+0.3*I155</f>
        <v>1.4</v>
      </c>
      <c r="K155" s="7"/>
      <c r="L155" s="7">
        <v>1.5</v>
      </c>
    </row>
    <row r="156" spans="1:12" x14ac:dyDescent="0.35">
      <c r="A156" t="s">
        <v>185</v>
      </c>
      <c r="B156">
        <v>5</v>
      </c>
      <c r="E156" s="2">
        <f t="shared" si="6"/>
        <v>0</v>
      </c>
      <c r="J156" s="1">
        <f t="shared" si="7"/>
        <v>0</v>
      </c>
    </row>
    <row r="157" spans="1:12" x14ac:dyDescent="0.35">
      <c r="A157" t="s">
        <v>103</v>
      </c>
      <c r="B157">
        <v>9</v>
      </c>
      <c r="E157" s="2">
        <f t="shared" si="6"/>
        <v>0</v>
      </c>
      <c r="H157">
        <v>8</v>
      </c>
      <c r="I157">
        <v>10</v>
      </c>
      <c r="J157" s="1">
        <f t="shared" si="7"/>
        <v>8.8000000000000007</v>
      </c>
      <c r="K157" s="2">
        <v>9</v>
      </c>
    </row>
    <row r="158" spans="1:12" x14ac:dyDescent="0.35">
      <c r="A158" t="s">
        <v>263</v>
      </c>
      <c r="B158">
        <v>3</v>
      </c>
      <c r="E158" s="2">
        <f t="shared" si="6"/>
        <v>0</v>
      </c>
      <c r="J158" s="1">
        <f t="shared" si="7"/>
        <v>0</v>
      </c>
    </row>
    <row r="159" spans="1:12" x14ac:dyDescent="0.35">
      <c r="A159" t="s">
        <v>59</v>
      </c>
      <c r="B159">
        <v>11</v>
      </c>
      <c r="E159" s="2">
        <f t="shared" si="6"/>
        <v>0</v>
      </c>
      <c r="J159" s="1">
        <f t="shared" si="7"/>
        <v>0</v>
      </c>
    </row>
    <row r="160" spans="1:12" x14ac:dyDescent="0.35">
      <c r="A160" t="s">
        <v>189</v>
      </c>
      <c r="B160">
        <v>5</v>
      </c>
      <c r="C160">
        <v>1</v>
      </c>
      <c r="D160">
        <v>0</v>
      </c>
      <c r="E160" s="2">
        <f t="shared" si="6"/>
        <v>0.05</v>
      </c>
      <c r="H160">
        <v>2</v>
      </c>
      <c r="I160">
        <v>0</v>
      </c>
      <c r="J160" s="1">
        <f t="shared" si="7"/>
        <v>1.25</v>
      </c>
      <c r="K160" s="2">
        <v>1.5</v>
      </c>
    </row>
    <row r="161" spans="1:12" x14ac:dyDescent="0.35">
      <c r="A161" t="s">
        <v>275</v>
      </c>
      <c r="B161">
        <v>3</v>
      </c>
      <c r="E161" s="2">
        <f t="shared" si="6"/>
        <v>0</v>
      </c>
      <c r="F161">
        <v>2</v>
      </c>
      <c r="H161">
        <v>0</v>
      </c>
      <c r="I161">
        <v>8</v>
      </c>
      <c r="J161" s="1">
        <f t="shared" si="7"/>
        <v>3.4000000000000004</v>
      </c>
      <c r="K161" s="2">
        <v>3.5</v>
      </c>
    </row>
    <row r="162" spans="1:12" x14ac:dyDescent="0.35">
      <c r="A162" t="s">
        <v>241</v>
      </c>
      <c r="B162">
        <v>3</v>
      </c>
      <c r="C162">
        <v>9</v>
      </c>
      <c r="D162">
        <v>4</v>
      </c>
      <c r="E162" s="2">
        <f t="shared" si="6"/>
        <v>0.65</v>
      </c>
      <c r="F162">
        <v>4</v>
      </c>
      <c r="H162">
        <v>5</v>
      </c>
      <c r="I162">
        <v>7</v>
      </c>
      <c r="J162" s="1">
        <f t="shared" si="7"/>
        <v>6.85</v>
      </c>
      <c r="K162" s="2">
        <v>7</v>
      </c>
    </row>
    <row r="163" spans="1:12" s="6" customFormat="1" x14ac:dyDescent="0.35">
      <c r="A163" s="6" t="s">
        <v>29</v>
      </c>
      <c r="B163" s="6">
        <v>15</v>
      </c>
      <c r="E163" s="7">
        <f t="shared" si="6"/>
        <v>0</v>
      </c>
      <c r="H163" s="6">
        <v>8</v>
      </c>
      <c r="I163" s="6">
        <v>2</v>
      </c>
      <c r="J163" s="8">
        <f>E163+F163/10+0.7*H163+0.3*I163</f>
        <v>6.1999999999999993</v>
      </c>
      <c r="K163" s="7"/>
      <c r="L163" s="7">
        <v>6</v>
      </c>
    </row>
    <row r="164" spans="1:12" x14ac:dyDescent="0.35">
      <c r="A164" t="s">
        <v>139</v>
      </c>
      <c r="B164">
        <v>7</v>
      </c>
      <c r="E164" s="2">
        <f t="shared" si="6"/>
        <v>0</v>
      </c>
      <c r="J164" s="1">
        <f t="shared" si="7"/>
        <v>0</v>
      </c>
    </row>
    <row r="165" spans="1:12" x14ac:dyDescent="0.35">
      <c r="A165" t="s">
        <v>53</v>
      </c>
      <c r="B165">
        <v>11</v>
      </c>
      <c r="E165" s="2">
        <f t="shared" si="6"/>
        <v>0</v>
      </c>
      <c r="J165" s="1">
        <f t="shared" si="7"/>
        <v>0</v>
      </c>
    </row>
    <row r="166" spans="1:12" x14ac:dyDescent="0.35">
      <c r="A166" t="s">
        <v>17</v>
      </c>
      <c r="B166">
        <v>19</v>
      </c>
      <c r="E166" s="2">
        <f t="shared" si="6"/>
        <v>0</v>
      </c>
      <c r="J166" s="1">
        <f t="shared" si="7"/>
        <v>0</v>
      </c>
    </row>
    <row r="167" spans="1:12" x14ac:dyDescent="0.35">
      <c r="A167" t="s">
        <v>88</v>
      </c>
      <c r="B167">
        <v>9</v>
      </c>
      <c r="E167" s="2">
        <f t="shared" si="6"/>
        <v>0</v>
      </c>
      <c r="H167">
        <v>6</v>
      </c>
      <c r="I167">
        <v>10</v>
      </c>
      <c r="J167" s="1">
        <f t="shared" si="7"/>
        <v>7.6</v>
      </c>
      <c r="K167" s="2">
        <v>7.5</v>
      </c>
    </row>
    <row r="168" spans="1:12" x14ac:dyDescent="0.35">
      <c r="A168" t="s">
        <v>99</v>
      </c>
      <c r="B168">
        <v>9</v>
      </c>
      <c r="E168" s="2">
        <f t="shared" si="6"/>
        <v>0</v>
      </c>
      <c r="J168" s="1">
        <f t="shared" si="7"/>
        <v>0</v>
      </c>
    </row>
    <row r="169" spans="1:12" x14ac:dyDescent="0.35">
      <c r="A169" t="s">
        <v>34</v>
      </c>
      <c r="B169">
        <v>13</v>
      </c>
      <c r="E169" s="2">
        <f t="shared" ref="E169:E232" si="8">(C169+D169)/20</f>
        <v>0</v>
      </c>
      <c r="H169">
        <v>10</v>
      </c>
      <c r="I169">
        <v>3</v>
      </c>
      <c r="J169" s="1">
        <f t="shared" si="7"/>
        <v>7.2</v>
      </c>
      <c r="K169" s="2">
        <v>7</v>
      </c>
    </row>
    <row r="170" spans="1:12" x14ac:dyDescent="0.35">
      <c r="A170" t="s">
        <v>218</v>
      </c>
      <c r="B170">
        <v>3</v>
      </c>
      <c r="E170" s="2">
        <f t="shared" si="8"/>
        <v>0</v>
      </c>
      <c r="J170" s="1">
        <f t="shared" si="7"/>
        <v>0</v>
      </c>
    </row>
    <row r="171" spans="1:12" x14ac:dyDescent="0.35">
      <c r="A171" t="s">
        <v>221</v>
      </c>
      <c r="B171">
        <v>3</v>
      </c>
      <c r="C171">
        <v>7</v>
      </c>
      <c r="D171">
        <v>8</v>
      </c>
      <c r="E171" s="2">
        <f t="shared" si="8"/>
        <v>0.75</v>
      </c>
      <c r="F171">
        <v>5</v>
      </c>
      <c r="H171">
        <v>1</v>
      </c>
      <c r="I171">
        <v>8</v>
      </c>
      <c r="J171" s="1">
        <f t="shared" si="7"/>
        <v>5.0500000000000007</v>
      </c>
      <c r="K171" s="2">
        <v>5</v>
      </c>
    </row>
    <row r="172" spans="1:12" x14ac:dyDescent="0.35">
      <c r="A172" t="s">
        <v>150</v>
      </c>
      <c r="B172">
        <v>7</v>
      </c>
      <c r="E172" s="2">
        <f t="shared" si="8"/>
        <v>0</v>
      </c>
      <c r="H172">
        <v>7</v>
      </c>
      <c r="I172">
        <v>10</v>
      </c>
      <c r="J172" s="1">
        <f t="shared" si="7"/>
        <v>8.1999999999999993</v>
      </c>
      <c r="K172" s="2">
        <v>8</v>
      </c>
    </row>
    <row r="173" spans="1:12" x14ac:dyDescent="0.35">
      <c r="A173" t="s">
        <v>61</v>
      </c>
      <c r="B173">
        <v>11</v>
      </c>
      <c r="E173" s="2">
        <f t="shared" si="8"/>
        <v>0</v>
      </c>
      <c r="F173">
        <v>9</v>
      </c>
      <c r="H173">
        <v>5</v>
      </c>
      <c r="I173">
        <v>7</v>
      </c>
      <c r="J173" s="1">
        <f t="shared" si="7"/>
        <v>6.7</v>
      </c>
      <c r="K173" s="2">
        <v>7</v>
      </c>
    </row>
    <row r="174" spans="1:12" x14ac:dyDescent="0.35">
      <c r="A174" t="s">
        <v>71</v>
      </c>
      <c r="B174">
        <v>11</v>
      </c>
      <c r="E174" s="2">
        <f t="shared" si="8"/>
        <v>0</v>
      </c>
      <c r="H174">
        <v>7</v>
      </c>
      <c r="I174">
        <v>10</v>
      </c>
      <c r="J174" s="1">
        <f t="shared" si="7"/>
        <v>8.1999999999999993</v>
      </c>
      <c r="K174" s="2">
        <v>8</v>
      </c>
    </row>
    <row r="175" spans="1:12" x14ac:dyDescent="0.35">
      <c r="A175" t="s">
        <v>133</v>
      </c>
      <c r="B175">
        <v>9</v>
      </c>
      <c r="E175" s="2">
        <f t="shared" si="8"/>
        <v>0</v>
      </c>
      <c r="H175">
        <v>7</v>
      </c>
      <c r="I175">
        <v>10</v>
      </c>
      <c r="J175" s="1">
        <f t="shared" si="7"/>
        <v>8.1999999999999993</v>
      </c>
      <c r="K175" s="2">
        <v>8</v>
      </c>
    </row>
    <row r="176" spans="1:12" x14ac:dyDescent="0.35">
      <c r="A176" t="s">
        <v>131</v>
      </c>
      <c r="B176">
        <v>9</v>
      </c>
      <c r="E176" s="2">
        <f t="shared" si="8"/>
        <v>0</v>
      </c>
      <c r="J176" s="1">
        <f t="shared" si="7"/>
        <v>0</v>
      </c>
    </row>
    <row r="177" spans="1:11" x14ac:dyDescent="0.35">
      <c r="A177" t="s">
        <v>81</v>
      </c>
      <c r="B177">
        <v>9</v>
      </c>
      <c r="E177" s="2">
        <f t="shared" si="8"/>
        <v>0</v>
      </c>
      <c r="J177" s="1">
        <f t="shared" si="7"/>
        <v>0</v>
      </c>
    </row>
    <row r="178" spans="1:11" x14ac:dyDescent="0.35">
      <c r="A178" t="s">
        <v>129</v>
      </c>
      <c r="B178">
        <v>9</v>
      </c>
      <c r="E178" s="2">
        <f t="shared" si="8"/>
        <v>0</v>
      </c>
      <c r="H178">
        <v>6</v>
      </c>
      <c r="I178">
        <v>10</v>
      </c>
      <c r="J178" s="1">
        <f t="shared" si="7"/>
        <v>7.6</v>
      </c>
      <c r="K178" s="2">
        <v>7.5</v>
      </c>
    </row>
    <row r="179" spans="1:11" x14ac:dyDescent="0.35">
      <c r="A179" t="s">
        <v>128</v>
      </c>
      <c r="B179">
        <v>9</v>
      </c>
      <c r="E179" s="2">
        <f t="shared" si="8"/>
        <v>0</v>
      </c>
      <c r="J179" s="1">
        <f t="shared" si="7"/>
        <v>0</v>
      </c>
    </row>
    <row r="180" spans="1:11" x14ac:dyDescent="0.35">
      <c r="A180" t="s">
        <v>168</v>
      </c>
      <c r="B180">
        <v>7</v>
      </c>
      <c r="E180" s="2">
        <f t="shared" si="8"/>
        <v>0</v>
      </c>
      <c r="H180">
        <v>0</v>
      </c>
      <c r="I180">
        <v>1</v>
      </c>
      <c r="J180" s="1">
        <f t="shared" si="7"/>
        <v>0.4</v>
      </c>
      <c r="K180" s="2">
        <v>0.5</v>
      </c>
    </row>
    <row r="181" spans="1:11" x14ac:dyDescent="0.35">
      <c r="A181" t="s">
        <v>100</v>
      </c>
      <c r="B181">
        <v>9</v>
      </c>
      <c r="E181" s="2">
        <f t="shared" si="8"/>
        <v>0</v>
      </c>
      <c r="J181" s="1">
        <f t="shared" si="7"/>
        <v>0</v>
      </c>
    </row>
    <row r="182" spans="1:11" x14ac:dyDescent="0.35">
      <c r="A182" t="s">
        <v>151</v>
      </c>
      <c r="B182">
        <v>7</v>
      </c>
      <c r="E182" s="2">
        <f t="shared" si="8"/>
        <v>0</v>
      </c>
      <c r="J182" s="1">
        <f t="shared" si="7"/>
        <v>0</v>
      </c>
    </row>
    <row r="183" spans="1:11" x14ac:dyDescent="0.35">
      <c r="A183" t="s">
        <v>42</v>
      </c>
      <c r="B183">
        <v>11</v>
      </c>
      <c r="E183" s="2">
        <f t="shared" si="8"/>
        <v>0</v>
      </c>
      <c r="J183" s="1">
        <f t="shared" si="7"/>
        <v>0</v>
      </c>
    </row>
    <row r="184" spans="1:11" x14ac:dyDescent="0.35">
      <c r="A184" t="s">
        <v>267</v>
      </c>
      <c r="B184">
        <v>3</v>
      </c>
      <c r="C184">
        <v>0</v>
      </c>
      <c r="D184">
        <v>0</v>
      </c>
      <c r="E184" s="2">
        <f t="shared" si="8"/>
        <v>0</v>
      </c>
      <c r="H184">
        <v>1</v>
      </c>
      <c r="I184">
        <v>0</v>
      </c>
      <c r="J184" s="1">
        <f t="shared" si="7"/>
        <v>0.6</v>
      </c>
      <c r="K184" s="2">
        <v>0.5</v>
      </c>
    </row>
    <row r="185" spans="1:11" x14ac:dyDescent="0.35">
      <c r="A185" t="s">
        <v>243</v>
      </c>
      <c r="B185">
        <v>3</v>
      </c>
      <c r="C185">
        <v>1</v>
      </c>
      <c r="D185">
        <v>0</v>
      </c>
      <c r="E185" s="2">
        <f t="shared" si="8"/>
        <v>0.05</v>
      </c>
      <c r="F185">
        <v>3</v>
      </c>
      <c r="H185">
        <v>2</v>
      </c>
      <c r="I185">
        <v>5</v>
      </c>
      <c r="J185" s="1">
        <f t="shared" si="7"/>
        <v>3.55</v>
      </c>
      <c r="K185" s="2">
        <v>3.5</v>
      </c>
    </row>
    <row r="186" spans="1:11" x14ac:dyDescent="0.35">
      <c r="A186" t="s">
        <v>64</v>
      </c>
      <c r="B186">
        <v>11</v>
      </c>
      <c r="E186" s="2">
        <f t="shared" si="8"/>
        <v>0</v>
      </c>
      <c r="J186" s="1">
        <f t="shared" si="7"/>
        <v>0</v>
      </c>
    </row>
    <row r="187" spans="1:11" x14ac:dyDescent="0.35">
      <c r="A187" t="s">
        <v>98</v>
      </c>
      <c r="B187">
        <v>9</v>
      </c>
      <c r="E187" s="2">
        <f t="shared" si="8"/>
        <v>0</v>
      </c>
      <c r="F187">
        <v>10</v>
      </c>
      <c r="H187">
        <v>10</v>
      </c>
      <c r="I187">
        <v>10</v>
      </c>
      <c r="J187" s="1">
        <f t="shared" si="7"/>
        <v>11</v>
      </c>
      <c r="K187" s="2">
        <v>10</v>
      </c>
    </row>
    <row r="188" spans="1:11" x14ac:dyDescent="0.35">
      <c r="A188" t="s">
        <v>125</v>
      </c>
      <c r="B188">
        <v>9</v>
      </c>
      <c r="E188" s="2">
        <f t="shared" si="8"/>
        <v>0</v>
      </c>
      <c r="J188" s="1">
        <f t="shared" si="7"/>
        <v>0</v>
      </c>
    </row>
    <row r="189" spans="1:11" x14ac:dyDescent="0.35">
      <c r="A189" t="s">
        <v>211</v>
      </c>
      <c r="B189">
        <v>3</v>
      </c>
      <c r="E189" s="2">
        <f t="shared" si="8"/>
        <v>0</v>
      </c>
      <c r="J189" s="1">
        <f t="shared" si="7"/>
        <v>0</v>
      </c>
    </row>
    <row r="190" spans="1:11" x14ac:dyDescent="0.35">
      <c r="A190" t="s">
        <v>107</v>
      </c>
      <c r="B190">
        <v>9</v>
      </c>
      <c r="E190" s="2">
        <f t="shared" si="8"/>
        <v>0</v>
      </c>
      <c r="J190" s="1">
        <f t="shared" si="7"/>
        <v>0</v>
      </c>
    </row>
    <row r="191" spans="1:11" x14ac:dyDescent="0.35">
      <c r="A191" t="s">
        <v>166</v>
      </c>
      <c r="B191">
        <v>7</v>
      </c>
      <c r="E191" s="2">
        <f t="shared" si="8"/>
        <v>0</v>
      </c>
      <c r="J191" s="1">
        <f t="shared" si="7"/>
        <v>0</v>
      </c>
    </row>
    <row r="192" spans="1:11" x14ac:dyDescent="0.35">
      <c r="A192" t="s">
        <v>146</v>
      </c>
      <c r="B192">
        <v>7</v>
      </c>
      <c r="E192" s="2">
        <f t="shared" si="8"/>
        <v>0</v>
      </c>
      <c r="H192">
        <v>7</v>
      </c>
      <c r="I192">
        <v>2</v>
      </c>
      <c r="J192" s="1">
        <f t="shared" si="7"/>
        <v>5</v>
      </c>
      <c r="K192" s="2">
        <v>5</v>
      </c>
    </row>
    <row r="193" spans="1:12" s="6" customFormat="1" x14ac:dyDescent="0.35">
      <c r="A193" s="6" t="s">
        <v>41</v>
      </c>
      <c r="B193" s="6">
        <v>11</v>
      </c>
      <c r="E193" s="7">
        <f t="shared" si="8"/>
        <v>0</v>
      </c>
      <c r="F193" s="6">
        <v>5</v>
      </c>
      <c r="H193" s="6">
        <v>5</v>
      </c>
      <c r="I193" s="6">
        <v>4</v>
      </c>
      <c r="J193" s="8">
        <f>E193+F193/10+0.7*H193+0.3*I193</f>
        <v>5.2</v>
      </c>
      <c r="K193" s="7"/>
      <c r="L193" s="7">
        <v>5</v>
      </c>
    </row>
    <row r="194" spans="1:12" x14ac:dyDescent="0.35">
      <c r="A194" t="s">
        <v>117</v>
      </c>
      <c r="B194">
        <v>9</v>
      </c>
      <c r="E194" s="2">
        <f t="shared" si="8"/>
        <v>0</v>
      </c>
      <c r="J194" s="1">
        <f t="shared" si="7"/>
        <v>0</v>
      </c>
    </row>
    <row r="195" spans="1:12" x14ac:dyDescent="0.35">
      <c r="A195" t="s">
        <v>162</v>
      </c>
      <c r="B195">
        <v>7</v>
      </c>
      <c r="E195" s="2">
        <f t="shared" si="8"/>
        <v>0</v>
      </c>
      <c r="J195" s="1">
        <f t="shared" si="7"/>
        <v>0</v>
      </c>
    </row>
    <row r="196" spans="1:12" x14ac:dyDescent="0.35">
      <c r="A196" t="s">
        <v>67</v>
      </c>
      <c r="B196">
        <v>11</v>
      </c>
      <c r="E196" s="2">
        <f t="shared" si="8"/>
        <v>0</v>
      </c>
      <c r="J196" s="1">
        <f t="shared" si="7"/>
        <v>0</v>
      </c>
    </row>
    <row r="197" spans="1:12" x14ac:dyDescent="0.35">
      <c r="A197" t="s">
        <v>229</v>
      </c>
      <c r="B197">
        <v>3</v>
      </c>
      <c r="E197" s="2">
        <f t="shared" si="8"/>
        <v>0</v>
      </c>
      <c r="J197" s="1">
        <f t="shared" ref="J197:J260" si="9">E197+F197/10+0.6*H197+0.4*I197</f>
        <v>0</v>
      </c>
    </row>
    <row r="198" spans="1:12" x14ac:dyDescent="0.35">
      <c r="A198" t="s">
        <v>130</v>
      </c>
      <c r="B198">
        <v>9</v>
      </c>
      <c r="E198" s="2">
        <f t="shared" si="8"/>
        <v>0</v>
      </c>
      <c r="J198" s="1">
        <f t="shared" si="9"/>
        <v>0</v>
      </c>
    </row>
    <row r="199" spans="1:12" s="6" customFormat="1" x14ac:dyDescent="0.35">
      <c r="A199" s="6" t="s">
        <v>126</v>
      </c>
      <c r="B199" s="6">
        <v>9</v>
      </c>
      <c r="E199" s="7">
        <f t="shared" si="8"/>
        <v>0</v>
      </c>
      <c r="H199" s="6">
        <v>7</v>
      </c>
      <c r="I199" s="6">
        <v>2</v>
      </c>
      <c r="J199" s="8">
        <f>E199+F199/10+0.7*H199+0.3*I199</f>
        <v>5.4999999999999991</v>
      </c>
      <c r="K199" s="7"/>
      <c r="L199" s="7">
        <v>5.5</v>
      </c>
    </row>
    <row r="200" spans="1:12" x14ac:dyDescent="0.35">
      <c r="A200" t="s">
        <v>60</v>
      </c>
      <c r="B200">
        <v>11</v>
      </c>
      <c r="E200" s="2">
        <f t="shared" si="8"/>
        <v>0</v>
      </c>
      <c r="J200" s="1">
        <f t="shared" si="9"/>
        <v>0</v>
      </c>
    </row>
    <row r="201" spans="1:12" x14ac:dyDescent="0.35">
      <c r="A201" t="s">
        <v>5</v>
      </c>
      <c r="B201">
        <v>33</v>
      </c>
      <c r="E201" s="2">
        <f t="shared" si="8"/>
        <v>0</v>
      </c>
      <c r="J201" s="1">
        <f t="shared" si="9"/>
        <v>0</v>
      </c>
    </row>
    <row r="202" spans="1:12" x14ac:dyDescent="0.35">
      <c r="A202" t="s">
        <v>108</v>
      </c>
      <c r="B202">
        <v>9</v>
      </c>
      <c r="E202" s="2">
        <f t="shared" si="8"/>
        <v>0</v>
      </c>
      <c r="H202">
        <v>2</v>
      </c>
      <c r="I202">
        <v>6</v>
      </c>
      <c r="J202" s="1">
        <f t="shared" si="9"/>
        <v>3.6000000000000005</v>
      </c>
      <c r="K202" s="2">
        <v>3.5</v>
      </c>
    </row>
    <row r="203" spans="1:12" x14ac:dyDescent="0.35">
      <c r="A203" t="s">
        <v>281</v>
      </c>
      <c r="B203">
        <v>3</v>
      </c>
      <c r="C203">
        <v>0</v>
      </c>
      <c r="D203">
        <v>0</v>
      </c>
      <c r="E203" s="2">
        <f t="shared" si="8"/>
        <v>0</v>
      </c>
      <c r="F203">
        <v>9</v>
      </c>
      <c r="H203">
        <v>0</v>
      </c>
      <c r="I203">
        <v>7</v>
      </c>
      <c r="J203" s="1">
        <f t="shared" si="9"/>
        <v>3.7</v>
      </c>
      <c r="K203" s="2">
        <v>3.5</v>
      </c>
    </row>
    <row r="204" spans="1:12" x14ac:dyDescent="0.35">
      <c r="A204" t="s">
        <v>111</v>
      </c>
      <c r="B204">
        <v>9</v>
      </c>
      <c r="E204" s="2">
        <f t="shared" si="8"/>
        <v>0</v>
      </c>
      <c r="H204">
        <v>6</v>
      </c>
      <c r="I204">
        <v>10</v>
      </c>
      <c r="J204" s="1">
        <f t="shared" si="9"/>
        <v>7.6</v>
      </c>
      <c r="K204" s="2">
        <v>7.5</v>
      </c>
    </row>
    <row r="205" spans="1:12" x14ac:dyDescent="0.35">
      <c r="A205" t="s">
        <v>240</v>
      </c>
      <c r="B205">
        <v>3</v>
      </c>
      <c r="E205" s="2">
        <f t="shared" si="8"/>
        <v>0</v>
      </c>
      <c r="J205" s="1">
        <f t="shared" si="9"/>
        <v>0</v>
      </c>
    </row>
    <row r="206" spans="1:12" x14ac:dyDescent="0.35">
      <c r="A206" t="s">
        <v>177</v>
      </c>
      <c r="B206">
        <v>5</v>
      </c>
      <c r="E206" s="2">
        <f t="shared" si="8"/>
        <v>0</v>
      </c>
      <c r="J206" s="1">
        <f t="shared" si="9"/>
        <v>0</v>
      </c>
    </row>
    <row r="207" spans="1:12" x14ac:dyDescent="0.35">
      <c r="A207" t="s">
        <v>273</v>
      </c>
      <c r="B207">
        <v>3</v>
      </c>
      <c r="E207" s="2">
        <f t="shared" si="8"/>
        <v>0</v>
      </c>
      <c r="J207" s="1">
        <f t="shared" si="9"/>
        <v>0</v>
      </c>
    </row>
    <row r="208" spans="1:12" x14ac:dyDescent="0.35">
      <c r="A208" t="s">
        <v>112</v>
      </c>
      <c r="B208">
        <v>9</v>
      </c>
      <c r="E208" s="2">
        <f t="shared" si="8"/>
        <v>0</v>
      </c>
      <c r="J208" s="1">
        <f t="shared" si="9"/>
        <v>0</v>
      </c>
    </row>
    <row r="209" spans="1:11" x14ac:dyDescent="0.35">
      <c r="A209" t="s">
        <v>257</v>
      </c>
      <c r="B209">
        <v>3</v>
      </c>
      <c r="C209">
        <v>1</v>
      </c>
      <c r="D209">
        <v>4</v>
      </c>
      <c r="E209" s="2">
        <f t="shared" si="8"/>
        <v>0.25</v>
      </c>
      <c r="F209">
        <v>3</v>
      </c>
      <c r="H209">
        <v>2</v>
      </c>
      <c r="I209">
        <v>5</v>
      </c>
      <c r="J209" s="1">
        <f t="shared" si="9"/>
        <v>3.75</v>
      </c>
      <c r="K209" s="2">
        <v>4</v>
      </c>
    </row>
    <row r="210" spans="1:11" x14ac:dyDescent="0.35">
      <c r="A210" t="s">
        <v>171</v>
      </c>
      <c r="B210">
        <v>7</v>
      </c>
      <c r="E210" s="2">
        <f t="shared" si="8"/>
        <v>0</v>
      </c>
      <c r="H210">
        <v>0</v>
      </c>
      <c r="I210">
        <v>5</v>
      </c>
      <c r="J210" s="1">
        <f t="shared" si="9"/>
        <v>2</v>
      </c>
      <c r="K210" s="2">
        <v>2</v>
      </c>
    </row>
    <row r="211" spans="1:11" x14ac:dyDescent="0.35">
      <c r="A211" t="s">
        <v>104</v>
      </c>
      <c r="B211">
        <v>9</v>
      </c>
      <c r="E211" s="2">
        <f t="shared" si="8"/>
        <v>0</v>
      </c>
      <c r="J211" s="1">
        <f t="shared" si="9"/>
        <v>0</v>
      </c>
    </row>
    <row r="212" spans="1:11" x14ac:dyDescent="0.35">
      <c r="A212" t="s">
        <v>80</v>
      </c>
      <c r="B212">
        <v>9</v>
      </c>
      <c r="E212" s="2">
        <f t="shared" si="8"/>
        <v>0</v>
      </c>
      <c r="H212">
        <v>1</v>
      </c>
      <c r="I212">
        <v>1</v>
      </c>
      <c r="J212" s="1">
        <f t="shared" si="9"/>
        <v>1</v>
      </c>
      <c r="K212" s="2">
        <v>1</v>
      </c>
    </row>
    <row r="213" spans="1:11" x14ac:dyDescent="0.35">
      <c r="A213" t="s">
        <v>120</v>
      </c>
      <c r="B213">
        <v>9</v>
      </c>
      <c r="E213" s="2">
        <f t="shared" si="8"/>
        <v>0</v>
      </c>
      <c r="H213">
        <v>0</v>
      </c>
      <c r="I213">
        <v>0</v>
      </c>
      <c r="J213" s="1">
        <f t="shared" si="9"/>
        <v>0</v>
      </c>
      <c r="K213" s="2">
        <v>0</v>
      </c>
    </row>
    <row r="214" spans="1:11" x14ac:dyDescent="0.35">
      <c r="A214" t="s">
        <v>203</v>
      </c>
      <c r="B214">
        <v>5</v>
      </c>
      <c r="E214" s="2">
        <f t="shared" si="8"/>
        <v>0</v>
      </c>
      <c r="H214">
        <v>1</v>
      </c>
      <c r="I214">
        <v>0</v>
      </c>
      <c r="J214" s="1">
        <f t="shared" si="9"/>
        <v>0.6</v>
      </c>
      <c r="K214" s="2">
        <v>0.5</v>
      </c>
    </row>
    <row r="215" spans="1:11" x14ac:dyDescent="0.35">
      <c r="A215" t="s">
        <v>113</v>
      </c>
      <c r="B215">
        <v>9</v>
      </c>
      <c r="E215" s="2">
        <f t="shared" si="8"/>
        <v>0</v>
      </c>
      <c r="H215">
        <v>5</v>
      </c>
      <c r="I215">
        <v>6</v>
      </c>
      <c r="J215" s="1">
        <f t="shared" si="9"/>
        <v>5.4</v>
      </c>
      <c r="K215" s="2">
        <v>5.5</v>
      </c>
    </row>
    <row r="216" spans="1:11" x14ac:dyDescent="0.35">
      <c r="A216" t="s">
        <v>206</v>
      </c>
      <c r="B216">
        <v>5</v>
      </c>
      <c r="E216" s="2">
        <f t="shared" si="8"/>
        <v>0</v>
      </c>
      <c r="J216" s="1">
        <f t="shared" si="9"/>
        <v>0</v>
      </c>
    </row>
    <row r="217" spans="1:11" x14ac:dyDescent="0.35">
      <c r="A217" t="s">
        <v>3</v>
      </c>
      <c r="B217">
        <v>43</v>
      </c>
      <c r="E217" s="2">
        <f t="shared" si="8"/>
        <v>0</v>
      </c>
      <c r="J217" s="1">
        <f t="shared" si="9"/>
        <v>0</v>
      </c>
    </row>
    <row r="218" spans="1:11" x14ac:dyDescent="0.35">
      <c r="A218" t="s">
        <v>237</v>
      </c>
      <c r="B218">
        <v>3</v>
      </c>
      <c r="E218" s="2">
        <f t="shared" si="8"/>
        <v>0</v>
      </c>
      <c r="J218" s="1">
        <f t="shared" si="9"/>
        <v>0</v>
      </c>
    </row>
    <row r="219" spans="1:11" x14ac:dyDescent="0.35">
      <c r="A219" t="s">
        <v>184</v>
      </c>
      <c r="B219">
        <v>5</v>
      </c>
      <c r="E219" s="2">
        <f t="shared" si="8"/>
        <v>0</v>
      </c>
      <c r="H219">
        <v>4</v>
      </c>
      <c r="I219">
        <v>2</v>
      </c>
      <c r="J219" s="1">
        <f t="shared" si="9"/>
        <v>3.2</v>
      </c>
      <c r="K219" s="2">
        <v>3</v>
      </c>
    </row>
    <row r="220" spans="1:11" x14ac:dyDescent="0.35">
      <c r="A220" t="s">
        <v>23</v>
      </c>
      <c r="B220" s="4">
        <v>17</v>
      </c>
      <c r="E220" s="2">
        <f t="shared" si="8"/>
        <v>0</v>
      </c>
      <c r="H220">
        <v>5</v>
      </c>
      <c r="I220">
        <v>5</v>
      </c>
      <c r="J220" s="1">
        <f t="shared" si="9"/>
        <v>5</v>
      </c>
      <c r="K220" s="2">
        <v>5</v>
      </c>
    </row>
    <row r="221" spans="1:11" x14ac:dyDescent="0.35">
      <c r="A221" t="s">
        <v>183</v>
      </c>
      <c r="B221">
        <v>5</v>
      </c>
      <c r="E221" s="2">
        <f t="shared" si="8"/>
        <v>0</v>
      </c>
      <c r="J221" s="1">
        <f t="shared" si="9"/>
        <v>0</v>
      </c>
    </row>
    <row r="222" spans="1:11" x14ac:dyDescent="0.35">
      <c r="A222" t="s">
        <v>40</v>
      </c>
      <c r="B222">
        <v>13</v>
      </c>
      <c r="E222" s="2">
        <f t="shared" si="8"/>
        <v>0</v>
      </c>
      <c r="J222" s="1">
        <f t="shared" si="9"/>
        <v>0</v>
      </c>
    </row>
    <row r="223" spans="1:11" x14ac:dyDescent="0.35">
      <c r="A223" t="s">
        <v>268</v>
      </c>
      <c r="B223">
        <v>3</v>
      </c>
      <c r="C223">
        <v>7</v>
      </c>
      <c r="D223">
        <v>10</v>
      </c>
      <c r="E223" s="2">
        <f t="shared" si="8"/>
        <v>0.85</v>
      </c>
      <c r="H223">
        <v>4</v>
      </c>
      <c r="I223">
        <v>3</v>
      </c>
      <c r="J223" s="1">
        <f t="shared" si="9"/>
        <v>4.45</v>
      </c>
      <c r="K223" s="2">
        <v>5</v>
      </c>
    </row>
    <row r="224" spans="1:11" x14ac:dyDescent="0.35">
      <c r="A224" t="s">
        <v>207</v>
      </c>
      <c r="B224">
        <v>5</v>
      </c>
      <c r="E224" s="2">
        <f t="shared" si="8"/>
        <v>0</v>
      </c>
      <c r="H224">
        <v>0</v>
      </c>
      <c r="I224">
        <v>0</v>
      </c>
      <c r="J224" s="1">
        <f t="shared" si="9"/>
        <v>0</v>
      </c>
      <c r="K224" s="2">
        <v>0</v>
      </c>
    </row>
    <row r="225" spans="1:11" x14ac:dyDescent="0.35">
      <c r="A225" t="s">
        <v>274</v>
      </c>
      <c r="B225">
        <v>3</v>
      </c>
      <c r="E225" s="2">
        <f t="shared" si="8"/>
        <v>0</v>
      </c>
      <c r="J225" s="1">
        <f t="shared" si="9"/>
        <v>0</v>
      </c>
    </row>
    <row r="226" spans="1:11" x14ac:dyDescent="0.35">
      <c r="A226" t="s">
        <v>202</v>
      </c>
      <c r="B226">
        <v>5</v>
      </c>
      <c r="E226" s="2">
        <f t="shared" si="8"/>
        <v>0</v>
      </c>
      <c r="H226">
        <v>2</v>
      </c>
      <c r="I226">
        <v>4</v>
      </c>
      <c r="J226" s="1">
        <f t="shared" si="9"/>
        <v>2.8</v>
      </c>
      <c r="K226" s="2">
        <v>3</v>
      </c>
    </row>
    <row r="227" spans="1:11" x14ac:dyDescent="0.35">
      <c r="A227" t="s">
        <v>158</v>
      </c>
      <c r="B227">
        <v>7</v>
      </c>
      <c r="E227" s="2">
        <f t="shared" si="8"/>
        <v>0</v>
      </c>
      <c r="H227">
        <v>0</v>
      </c>
      <c r="I227">
        <v>0</v>
      </c>
      <c r="J227" s="1">
        <f t="shared" si="9"/>
        <v>0</v>
      </c>
      <c r="K227" s="2">
        <v>0</v>
      </c>
    </row>
    <row r="228" spans="1:11" x14ac:dyDescent="0.35">
      <c r="A228" t="s">
        <v>154</v>
      </c>
      <c r="B228">
        <v>7</v>
      </c>
      <c r="E228" s="2">
        <f t="shared" si="8"/>
        <v>0</v>
      </c>
      <c r="J228" s="1">
        <f t="shared" si="9"/>
        <v>0</v>
      </c>
    </row>
    <row r="229" spans="1:11" x14ac:dyDescent="0.35">
      <c r="A229" t="s">
        <v>266</v>
      </c>
      <c r="B229">
        <v>3</v>
      </c>
      <c r="E229" s="2">
        <f t="shared" si="8"/>
        <v>0</v>
      </c>
      <c r="H229">
        <v>0</v>
      </c>
      <c r="I229">
        <v>10</v>
      </c>
      <c r="J229" s="1">
        <f t="shared" si="9"/>
        <v>4</v>
      </c>
      <c r="K229" s="2">
        <v>4</v>
      </c>
    </row>
    <row r="230" spans="1:11" x14ac:dyDescent="0.35">
      <c r="A230" t="s">
        <v>123</v>
      </c>
      <c r="B230">
        <v>9</v>
      </c>
      <c r="E230" s="2">
        <f t="shared" si="8"/>
        <v>0</v>
      </c>
      <c r="J230" s="1">
        <f t="shared" si="9"/>
        <v>0</v>
      </c>
    </row>
    <row r="231" spans="1:11" x14ac:dyDescent="0.35">
      <c r="A231" t="s">
        <v>227</v>
      </c>
      <c r="B231">
        <v>3</v>
      </c>
      <c r="E231" s="2">
        <f t="shared" si="8"/>
        <v>0</v>
      </c>
      <c r="J231" s="1">
        <f t="shared" si="9"/>
        <v>0</v>
      </c>
    </row>
    <row r="232" spans="1:11" x14ac:dyDescent="0.35">
      <c r="A232" t="s">
        <v>91</v>
      </c>
      <c r="B232">
        <v>9</v>
      </c>
      <c r="E232" s="2">
        <f t="shared" si="8"/>
        <v>0</v>
      </c>
      <c r="F232">
        <v>5</v>
      </c>
      <c r="H232">
        <v>5</v>
      </c>
      <c r="I232">
        <v>7</v>
      </c>
      <c r="J232" s="1">
        <f t="shared" si="9"/>
        <v>6.3000000000000007</v>
      </c>
      <c r="K232" s="2">
        <v>6.5</v>
      </c>
    </row>
    <row r="233" spans="1:11" x14ac:dyDescent="0.35">
      <c r="A233" t="s">
        <v>249</v>
      </c>
      <c r="B233">
        <v>3</v>
      </c>
      <c r="E233" s="2">
        <f t="shared" ref="E233:E283" si="10">(C233+D233)/20</f>
        <v>0</v>
      </c>
      <c r="F233">
        <v>5</v>
      </c>
      <c r="H233">
        <v>3</v>
      </c>
      <c r="I233">
        <v>10</v>
      </c>
      <c r="J233" s="1">
        <f t="shared" si="9"/>
        <v>6.3</v>
      </c>
      <c r="K233" s="2">
        <v>6.5</v>
      </c>
    </row>
    <row r="234" spans="1:11" x14ac:dyDescent="0.35">
      <c r="A234" t="s">
        <v>142</v>
      </c>
      <c r="B234">
        <v>7</v>
      </c>
      <c r="E234" s="2">
        <f t="shared" si="10"/>
        <v>0</v>
      </c>
      <c r="H234">
        <v>0</v>
      </c>
      <c r="I234">
        <v>0</v>
      </c>
      <c r="J234" s="1">
        <f t="shared" si="9"/>
        <v>0</v>
      </c>
      <c r="K234" s="2">
        <v>0</v>
      </c>
    </row>
    <row r="235" spans="1:11" x14ac:dyDescent="0.35">
      <c r="A235" t="s">
        <v>33</v>
      </c>
      <c r="B235">
        <v>13</v>
      </c>
      <c r="E235" s="2">
        <f t="shared" si="10"/>
        <v>0</v>
      </c>
      <c r="J235" s="1">
        <f t="shared" si="9"/>
        <v>0</v>
      </c>
    </row>
    <row r="236" spans="1:11" x14ac:dyDescent="0.35">
      <c r="A236" t="s">
        <v>69</v>
      </c>
      <c r="B236">
        <v>11</v>
      </c>
      <c r="E236" s="2">
        <f t="shared" si="10"/>
        <v>0</v>
      </c>
      <c r="F236">
        <v>6</v>
      </c>
      <c r="H236">
        <v>10</v>
      </c>
      <c r="I236">
        <v>10</v>
      </c>
      <c r="J236" s="1">
        <f t="shared" si="9"/>
        <v>10.6</v>
      </c>
      <c r="K236" s="2">
        <v>10</v>
      </c>
    </row>
    <row r="237" spans="1:11" x14ac:dyDescent="0.35">
      <c r="A237" t="s">
        <v>231</v>
      </c>
      <c r="B237">
        <v>3</v>
      </c>
      <c r="C237">
        <v>0</v>
      </c>
      <c r="D237">
        <v>0</v>
      </c>
      <c r="E237" s="2">
        <f t="shared" si="10"/>
        <v>0</v>
      </c>
      <c r="F237">
        <v>2</v>
      </c>
      <c r="H237">
        <v>4</v>
      </c>
      <c r="I237">
        <v>6</v>
      </c>
      <c r="J237" s="1">
        <f t="shared" si="9"/>
        <v>5</v>
      </c>
      <c r="K237" s="2">
        <v>5</v>
      </c>
    </row>
    <row r="238" spans="1:11" x14ac:dyDescent="0.35">
      <c r="A238" t="s">
        <v>21</v>
      </c>
      <c r="B238">
        <v>17</v>
      </c>
      <c r="E238" s="2">
        <f t="shared" si="10"/>
        <v>0</v>
      </c>
      <c r="J238" s="1">
        <f t="shared" si="9"/>
        <v>0</v>
      </c>
    </row>
    <row r="239" spans="1:11" x14ac:dyDescent="0.35">
      <c r="A239" t="s">
        <v>245</v>
      </c>
      <c r="B239">
        <v>3</v>
      </c>
      <c r="E239" s="2">
        <f t="shared" si="10"/>
        <v>0</v>
      </c>
      <c r="J239" s="1">
        <f t="shared" si="9"/>
        <v>0</v>
      </c>
    </row>
    <row r="240" spans="1:11" x14ac:dyDescent="0.35">
      <c r="A240" t="s">
        <v>15</v>
      </c>
      <c r="B240">
        <v>21</v>
      </c>
      <c r="E240" s="2">
        <f t="shared" si="10"/>
        <v>0</v>
      </c>
      <c r="J240" s="1">
        <f t="shared" si="9"/>
        <v>0</v>
      </c>
    </row>
    <row r="241" spans="1:12" x14ac:dyDescent="0.35">
      <c r="A241" t="s">
        <v>223</v>
      </c>
      <c r="B241">
        <v>3</v>
      </c>
      <c r="E241" s="2">
        <f t="shared" si="10"/>
        <v>0</v>
      </c>
      <c r="J241" s="1">
        <f t="shared" si="9"/>
        <v>0</v>
      </c>
    </row>
    <row r="242" spans="1:12" s="6" customFormat="1" x14ac:dyDescent="0.35">
      <c r="A242" s="6" t="s">
        <v>32</v>
      </c>
      <c r="B242" s="6">
        <v>13</v>
      </c>
      <c r="E242" s="7">
        <f t="shared" si="10"/>
        <v>0</v>
      </c>
      <c r="H242" s="6">
        <v>1</v>
      </c>
      <c r="I242" s="6">
        <v>2</v>
      </c>
      <c r="J242" s="8">
        <f>E242+F242/10+0.7*H242+0.3*I242</f>
        <v>1.2999999999999998</v>
      </c>
      <c r="K242" s="7"/>
      <c r="L242" s="7">
        <v>1.5</v>
      </c>
    </row>
    <row r="243" spans="1:12" x14ac:dyDescent="0.35">
      <c r="A243" t="s">
        <v>250</v>
      </c>
      <c r="B243">
        <v>3</v>
      </c>
      <c r="E243" s="2">
        <f t="shared" si="10"/>
        <v>0</v>
      </c>
      <c r="H243">
        <v>0</v>
      </c>
      <c r="I243">
        <v>0</v>
      </c>
      <c r="J243" s="1">
        <f t="shared" si="9"/>
        <v>0</v>
      </c>
      <c r="K243" s="2">
        <v>0</v>
      </c>
    </row>
    <row r="244" spans="1:12" x14ac:dyDescent="0.35">
      <c r="A244" t="s">
        <v>261</v>
      </c>
      <c r="B244">
        <v>3</v>
      </c>
      <c r="C244">
        <v>0</v>
      </c>
      <c r="D244">
        <v>0</v>
      </c>
      <c r="E244" s="2">
        <f t="shared" si="10"/>
        <v>0</v>
      </c>
      <c r="F244">
        <v>3</v>
      </c>
      <c r="H244">
        <v>10</v>
      </c>
      <c r="I244">
        <v>10</v>
      </c>
      <c r="J244" s="1">
        <f t="shared" si="9"/>
        <v>10.3</v>
      </c>
      <c r="K244" s="2">
        <v>10</v>
      </c>
    </row>
    <row r="245" spans="1:12" x14ac:dyDescent="0.35">
      <c r="A245" t="s">
        <v>155</v>
      </c>
      <c r="B245">
        <v>7</v>
      </c>
      <c r="E245" s="2">
        <f t="shared" si="10"/>
        <v>0</v>
      </c>
      <c r="H245">
        <v>7</v>
      </c>
      <c r="I245">
        <v>10</v>
      </c>
      <c r="J245" s="1">
        <f t="shared" si="9"/>
        <v>8.1999999999999993</v>
      </c>
      <c r="K245" s="2">
        <v>8</v>
      </c>
    </row>
    <row r="246" spans="1:12" x14ac:dyDescent="0.35">
      <c r="A246" t="s">
        <v>254</v>
      </c>
      <c r="B246">
        <v>3</v>
      </c>
      <c r="C246">
        <v>1</v>
      </c>
      <c r="D246">
        <v>0</v>
      </c>
      <c r="E246" s="2">
        <f t="shared" si="10"/>
        <v>0.05</v>
      </c>
      <c r="H246">
        <v>0</v>
      </c>
      <c r="I246">
        <v>0</v>
      </c>
      <c r="J246" s="1">
        <f t="shared" si="9"/>
        <v>0.05</v>
      </c>
      <c r="K246" s="2">
        <v>0</v>
      </c>
    </row>
    <row r="247" spans="1:12" x14ac:dyDescent="0.35">
      <c r="A247" t="s">
        <v>122</v>
      </c>
      <c r="B247">
        <v>9</v>
      </c>
      <c r="E247" s="2">
        <f t="shared" si="10"/>
        <v>0</v>
      </c>
      <c r="J247" s="1">
        <f t="shared" si="9"/>
        <v>0</v>
      </c>
    </row>
    <row r="248" spans="1:12" x14ac:dyDescent="0.35">
      <c r="A248" t="s">
        <v>235</v>
      </c>
      <c r="B248">
        <v>3</v>
      </c>
      <c r="E248" s="2">
        <f t="shared" si="10"/>
        <v>0</v>
      </c>
      <c r="J248" s="1">
        <f t="shared" si="9"/>
        <v>0</v>
      </c>
    </row>
    <row r="249" spans="1:12" x14ac:dyDescent="0.35">
      <c r="A249" t="s">
        <v>70</v>
      </c>
      <c r="B249">
        <v>7</v>
      </c>
      <c r="E249" s="2">
        <f t="shared" si="10"/>
        <v>0</v>
      </c>
      <c r="J249" s="1">
        <f t="shared" si="9"/>
        <v>0</v>
      </c>
    </row>
    <row r="250" spans="1:12" x14ac:dyDescent="0.35">
      <c r="A250" t="s">
        <v>165</v>
      </c>
      <c r="B250">
        <v>7</v>
      </c>
      <c r="E250" s="2">
        <f t="shared" si="10"/>
        <v>0</v>
      </c>
      <c r="J250" s="1">
        <f t="shared" si="9"/>
        <v>0</v>
      </c>
    </row>
    <row r="251" spans="1:12" x14ac:dyDescent="0.35">
      <c r="A251" t="s">
        <v>2</v>
      </c>
      <c r="B251">
        <v>43</v>
      </c>
      <c r="E251" s="2">
        <f t="shared" si="10"/>
        <v>0</v>
      </c>
      <c r="J251" s="1">
        <f t="shared" si="9"/>
        <v>0</v>
      </c>
    </row>
    <row r="252" spans="1:12" x14ac:dyDescent="0.35">
      <c r="A252" t="s">
        <v>201</v>
      </c>
      <c r="B252">
        <v>5</v>
      </c>
      <c r="E252" s="2">
        <f t="shared" si="10"/>
        <v>0</v>
      </c>
      <c r="H252">
        <v>8</v>
      </c>
      <c r="I252">
        <v>3</v>
      </c>
      <c r="J252" s="1">
        <f t="shared" si="9"/>
        <v>6</v>
      </c>
      <c r="K252" s="2">
        <v>6</v>
      </c>
    </row>
    <row r="253" spans="1:12" x14ac:dyDescent="0.35">
      <c r="A253" t="s">
        <v>188</v>
      </c>
      <c r="B253">
        <v>5</v>
      </c>
      <c r="E253" s="2">
        <f t="shared" si="10"/>
        <v>0</v>
      </c>
      <c r="J253" s="1">
        <f t="shared" si="9"/>
        <v>0</v>
      </c>
    </row>
    <row r="254" spans="1:12" x14ac:dyDescent="0.35">
      <c r="A254" t="s">
        <v>109</v>
      </c>
      <c r="B254">
        <v>9</v>
      </c>
      <c r="E254" s="2">
        <f t="shared" si="10"/>
        <v>0</v>
      </c>
      <c r="J254" s="1">
        <f t="shared" si="9"/>
        <v>0</v>
      </c>
    </row>
    <row r="255" spans="1:12" x14ac:dyDescent="0.35">
      <c r="A255" t="s">
        <v>278</v>
      </c>
      <c r="B255">
        <v>3</v>
      </c>
      <c r="E255" s="2">
        <f t="shared" si="10"/>
        <v>0</v>
      </c>
      <c r="J255" s="1">
        <f t="shared" si="9"/>
        <v>0</v>
      </c>
    </row>
    <row r="256" spans="1:12" x14ac:dyDescent="0.35">
      <c r="A256" t="s">
        <v>73</v>
      </c>
      <c r="B256">
        <v>11</v>
      </c>
      <c r="E256" s="2">
        <f t="shared" si="10"/>
        <v>0</v>
      </c>
      <c r="J256" s="1">
        <f t="shared" si="9"/>
        <v>0</v>
      </c>
    </row>
    <row r="257" spans="1:12" x14ac:dyDescent="0.35">
      <c r="A257" t="s">
        <v>79</v>
      </c>
      <c r="B257">
        <v>11</v>
      </c>
      <c r="E257" s="2">
        <f t="shared" si="10"/>
        <v>0</v>
      </c>
      <c r="J257" s="1">
        <f t="shared" si="9"/>
        <v>0</v>
      </c>
    </row>
    <row r="258" spans="1:12" x14ac:dyDescent="0.35">
      <c r="A258" t="s">
        <v>119</v>
      </c>
      <c r="B258">
        <v>9</v>
      </c>
      <c r="E258" s="2">
        <f t="shared" si="10"/>
        <v>0</v>
      </c>
      <c r="F258">
        <v>3</v>
      </c>
      <c r="J258" s="1">
        <f t="shared" si="9"/>
        <v>0.3</v>
      </c>
      <c r="K258" s="2">
        <v>0.5</v>
      </c>
    </row>
    <row r="259" spans="1:12" x14ac:dyDescent="0.35">
      <c r="A259" t="s">
        <v>239</v>
      </c>
      <c r="B259">
        <v>3</v>
      </c>
      <c r="C259">
        <v>5</v>
      </c>
      <c r="D259">
        <v>10</v>
      </c>
      <c r="E259" s="2">
        <f t="shared" si="10"/>
        <v>0.75</v>
      </c>
      <c r="F259">
        <v>6</v>
      </c>
      <c r="H259">
        <v>9</v>
      </c>
      <c r="I259">
        <v>10</v>
      </c>
      <c r="J259" s="1">
        <f t="shared" si="9"/>
        <v>10.75</v>
      </c>
      <c r="K259" s="2">
        <v>10</v>
      </c>
    </row>
    <row r="260" spans="1:12" x14ac:dyDescent="0.35">
      <c r="A260" t="s">
        <v>93</v>
      </c>
      <c r="B260">
        <v>9</v>
      </c>
      <c r="E260" s="2">
        <f t="shared" si="10"/>
        <v>0</v>
      </c>
      <c r="F260">
        <v>6</v>
      </c>
      <c r="H260">
        <v>7</v>
      </c>
      <c r="I260">
        <v>8</v>
      </c>
      <c r="J260" s="1">
        <f t="shared" si="9"/>
        <v>8</v>
      </c>
      <c r="K260" s="2">
        <v>8</v>
      </c>
    </row>
    <row r="261" spans="1:12" x14ac:dyDescent="0.35">
      <c r="A261" t="s">
        <v>135</v>
      </c>
      <c r="B261">
        <v>9</v>
      </c>
      <c r="E261" s="2">
        <f t="shared" si="10"/>
        <v>0</v>
      </c>
      <c r="J261" s="1">
        <f t="shared" ref="J261:J283" si="11">E261+F261/10+0.6*H261+0.4*I261</f>
        <v>0</v>
      </c>
    </row>
    <row r="262" spans="1:12" x14ac:dyDescent="0.35">
      <c r="A262" t="s">
        <v>180</v>
      </c>
      <c r="B262">
        <v>5</v>
      </c>
      <c r="E262" s="2">
        <f t="shared" si="10"/>
        <v>0</v>
      </c>
      <c r="J262" s="1">
        <f t="shared" si="11"/>
        <v>0</v>
      </c>
    </row>
    <row r="263" spans="1:12" x14ac:dyDescent="0.35">
      <c r="A263" t="s">
        <v>252</v>
      </c>
      <c r="B263">
        <v>3</v>
      </c>
      <c r="E263" s="2">
        <f t="shared" si="10"/>
        <v>0</v>
      </c>
      <c r="F263">
        <v>4</v>
      </c>
      <c r="H263">
        <v>0</v>
      </c>
      <c r="I263">
        <v>8</v>
      </c>
      <c r="J263" s="1">
        <f t="shared" si="11"/>
        <v>3.6</v>
      </c>
      <c r="K263" s="2">
        <v>3.5</v>
      </c>
    </row>
    <row r="264" spans="1:12" x14ac:dyDescent="0.35">
      <c r="A264" t="s">
        <v>172</v>
      </c>
      <c r="B264">
        <v>5</v>
      </c>
      <c r="E264" s="2">
        <f t="shared" si="10"/>
        <v>0</v>
      </c>
      <c r="H264">
        <v>0</v>
      </c>
      <c r="I264">
        <v>0</v>
      </c>
      <c r="J264" s="1">
        <f t="shared" si="11"/>
        <v>0</v>
      </c>
    </row>
    <row r="265" spans="1:12" x14ac:dyDescent="0.35">
      <c r="A265" t="s">
        <v>225</v>
      </c>
      <c r="B265">
        <v>3</v>
      </c>
      <c r="C265">
        <v>10</v>
      </c>
      <c r="D265">
        <v>10</v>
      </c>
      <c r="E265" s="2">
        <f t="shared" si="10"/>
        <v>1</v>
      </c>
      <c r="F265">
        <v>7</v>
      </c>
      <c r="H265">
        <v>8</v>
      </c>
      <c r="I265">
        <v>8</v>
      </c>
      <c r="J265" s="1">
        <f t="shared" si="11"/>
        <v>9.6999999999999993</v>
      </c>
      <c r="K265" s="2">
        <v>10</v>
      </c>
    </row>
    <row r="266" spans="1:12" s="6" customFormat="1" x14ac:dyDescent="0.35">
      <c r="A266" s="6" t="s">
        <v>97</v>
      </c>
      <c r="B266" s="6">
        <v>9</v>
      </c>
      <c r="E266" s="7">
        <f t="shared" si="10"/>
        <v>0</v>
      </c>
      <c r="H266" s="6">
        <v>3</v>
      </c>
      <c r="J266" s="8">
        <f>E266+F266/10+0.7*H266+0.3*I266</f>
        <v>2.0999999999999996</v>
      </c>
      <c r="K266" s="7"/>
      <c r="L266" s="7">
        <v>2</v>
      </c>
    </row>
    <row r="267" spans="1:12" x14ac:dyDescent="0.35">
      <c r="A267" t="s">
        <v>89</v>
      </c>
      <c r="B267">
        <v>9</v>
      </c>
      <c r="E267" s="2">
        <f t="shared" si="10"/>
        <v>0</v>
      </c>
      <c r="J267" s="1">
        <f t="shared" si="11"/>
        <v>0</v>
      </c>
    </row>
    <row r="268" spans="1:12" x14ac:dyDescent="0.35">
      <c r="A268" t="s">
        <v>45</v>
      </c>
      <c r="B268">
        <v>11</v>
      </c>
      <c r="E268" s="2">
        <f t="shared" si="10"/>
        <v>0</v>
      </c>
      <c r="H268">
        <v>4</v>
      </c>
      <c r="I268">
        <v>6</v>
      </c>
      <c r="J268" s="1">
        <f t="shared" si="11"/>
        <v>4.8000000000000007</v>
      </c>
      <c r="K268" s="2">
        <v>5</v>
      </c>
    </row>
    <row r="269" spans="1:12" x14ac:dyDescent="0.35">
      <c r="A269" t="s">
        <v>222</v>
      </c>
      <c r="B269">
        <v>3</v>
      </c>
      <c r="E269" s="2">
        <f t="shared" si="10"/>
        <v>0</v>
      </c>
      <c r="H269">
        <v>0</v>
      </c>
      <c r="I269">
        <v>2</v>
      </c>
      <c r="J269" s="1">
        <f t="shared" si="11"/>
        <v>0.8</v>
      </c>
      <c r="K269" s="2">
        <v>1</v>
      </c>
    </row>
    <row r="270" spans="1:12" x14ac:dyDescent="0.35">
      <c r="A270" t="s">
        <v>248</v>
      </c>
      <c r="B270">
        <v>3</v>
      </c>
      <c r="C270">
        <v>2</v>
      </c>
      <c r="D270">
        <v>0</v>
      </c>
      <c r="E270" s="2">
        <f t="shared" si="10"/>
        <v>0.1</v>
      </c>
      <c r="J270" s="1">
        <f t="shared" si="11"/>
        <v>0.1</v>
      </c>
      <c r="K270" s="2">
        <v>0</v>
      </c>
    </row>
    <row r="271" spans="1:12" x14ac:dyDescent="0.35">
      <c r="A271" t="s">
        <v>199</v>
      </c>
      <c r="B271">
        <v>5</v>
      </c>
      <c r="E271" s="2">
        <f t="shared" si="10"/>
        <v>0</v>
      </c>
      <c r="J271" s="1">
        <f t="shared" si="11"/>
        <v>0</v>
      </c>
    </row>
    <row r="272" spans="1:12" x14ac:dyDescent="0.35">
      <c r="A272" t="s">
        <v>167</v>
      </c>
      <c r="B272">
        <v>7</v>
      </c>
      <c r="E272" s="2">
        <f t="shared" si="10"/>
        <v>0</v>
      </c>
      <c r="H272">
        <v>3</v>
      </c>
      <c r="I272">
        <v>0</v>
      </c>
      <c r="J272" s="1">
        <f t="shared" si="11"/>
        <v>1.7999999999999998</v>
      </c>
      <c r="K272" s="2">
        <v>2</v>
      </c>
    </row>
    <row r="273" spans="1:12" x14ac:dyDescent="0.35">
      <c r="A273" t="s">
        <v>264</v>
      </c>
      <c r="B273">
        <v>3</v>
      </c>
      <c r="C273">
        <v>7</v>
      </c>
      <c r="D273">
        <v>3</v>
      </c>
      <c r="E273" s="2">
        <f t="shared" si="10"/>
        <v>0.5</v>
      </c>
      <c r="F273">
        <v>8</v>
      </c>
      <c r="H273">
        <v>10</v>
      </c>
      <c r="I273">
        <v>10</v>
      </c>
      <c r="J273" s="1">
        <f t="shared" si="11"/>
        <v>11.3</v>
      </c>
      <c r="K273" s="2">
        <v>10</v>
      </c>
    </row>
    <row r="274" spans="1:12" x14ac:dyDescent="0.35">
      <c r="A274" t="s">
        <v>16</v>
      </c>
      <c r="B274">
        <v>21</v>
      </c>
      <c r="E274" s="2">
        <f t="shared" si="10"/>
        <v>0</v>
      </c>
      <c r="H274">
        <v>8</v>
      </c>
      <c r="I274">
        <v>0</v>
      </c>
      <c r="J274" s="1">
        <f t="shared" si="11"/>
        <v>4.8</v>
      </c>
      <c r="K274" s="2">
        <v>5</v>
      </c>
    </row>
    <row r="275" spans="1:12" x14ac:dyDescent="0.35">
      <c r="A275" t="s">
        <v>170</v>
      </c>
      <c r="B275">
        <v>7</v>
      </c>
      <c r="E275" s="2">
        <f t="shared" si="10"/>
        <v>0</v>
      </c>
      <c r="H275">
        <v>1</v>
      </c>
      <c r="I275">
        <v>0</v>
      </c>
      <c r="J275" s="1">
        <f t="shared" si="11"/>
        <v>0.6</v>
      </c>
      <c r="K275" s="2">
        <v>0.5</v>
      </c>
    </row>
    <row r="276" spans="1:12" x14ac:dyDescent="0.35">
      <c r="A276" t="s">
        <v>94</v>
      </c>
      <c r="B276">
        <v>9</v>
      </c>
      <c r="E276" s="2">
        <f t="shared" si="10"/>
        <v>0</v>
      </c>
      <c r="H276">
        <v>1</v>
      </c>
      <c r="I276">
        <v>0</v>
      </c>
      <c r="J276" s="1">
        <f t="shared" si="11"/>
        <v>0.6</v>
      </c>
      <c r="K276" s="2">
        <v>0.5</v>
      </c>
    </row>
    <row r="277" spans="1:12" x14ac:dyDescent="0.35">
      <c r="A277" t="s">
        <v>205</v>
      </c>
      <c r="B277">
        <v>5</v>
      </c>
      <c r="E277" s="2">
        <f t="shared" si="10"/>
        <v>0</v>
      </c>
      <c r="H277">
        <v>0</v>
      </c>
      <c r="I277">
        <v>0</v>
      </c>
      <c r="J277" s="1">
        <f t="shared" si="11"/>
        <v>0</v>
      </c>
    </row>
    <row r="278" spans="1:12" s="6" customFormat="1" x14ac:dyDescent="0.35">
      <c r="A278" s="6" t="s">
        <v>82</v>
      </c>
      <c r="B278" s="6">
        <v>9</v>
      </c>
      <c r="E278" s="7">
        <f t="shared" si="10"/>
        <v>0</v>
      </c>
      <c r="H278" s="6">
        <v>3</v>
      </c>
      <c r="I278" s="6">
        <v>5</v>
      </c>
      <c r="J278" s="8">
        <f>E278+F278/10+0.7*H278+0.3*I278</f>
        <v>3.5999999999999996</v>
      </c>
      <c r="K278" s="7"/>
      <c r="L278" s="7">
        <v>3.5</v>
      </c>
    </row>
    <row r="279" spans="1:12" x14ac:dyDescent="0.35">
      <c r="A279" t="s">
        <v>90</v>
      </c>
      <c r="B279">
        <v>9</v>
      </c>
      <c r="E279" s="2">
        <f t="shared" si="10"/>
        <v>0</v>
      </c>
      <c r="J279" s="1">
        <f t="shared" si="11"/>
        <v>0</v>
      </c>
    </row>
    <row r="280" spans="1:12" x14ac:dyDescent="0.35">
      <c r="A280" t="s">
        <v>85</v>
      </c>
      <c r="B280">
        <v>9</v>
      </c>
      <c r="E280" s="2">
        <f t="shared" si="10"/>
        <v>0</v>
      </c>
      <c r="J280" s="1">
        <f t="shared" si="11"/>
        <v>0</v>
      </c>
    </row>
    <row r="281" spans="1:12" x14ac:dyDescent="0.35">
      <c r="A281" t="s">
        <v>62</v>
      </c>
      <c r="B281">
        <v>11</v>
      </c>
      <c r="E281" s="2">
        <f t="shared" si="10"/>
        <v>0</v>
      </c>
      <c r="J281" s="1">
        <f t="shared" si="11"/>
        <v>0</v>
      </c>
    </row>
    <row r="282" spans="1:12" x14ac:dyDescent="0.35">
      <c r="A282" t="s">
        <v>265</v>
      </c>
      <c r="B282">
        <v>3</v>
      </c>
      <c r="C282">
        <v>8</v>
      </c>
      <c r="D282">
        <v>10</v>
      </c>
      <c r="E282" s="2">
        <f t="shared" si="10"/>
        <v>0.9</v>
      </c>
      <c r="F282">
        <v>9</v>
      </c>
      <c r="H282">
        <v>5</v>
      </c>
      <c r="I282">
        <v>10</v>
      </c>
      <c r="J282" s="1">
        <f t="shared" si="11"/>
        <v>8.8000000000000007</v>
      </c>
      <c r="K282" s="2">
        <v>9</v>
      </c>
    </row>
    <row r="283" spans="1:12" x14ac:dyDescent="0.35">
      <c r="A283" t="s">
        <v>198</v>
      </c>
      <c r="B283">
        <v>3</v>
      </c>
      <c r="E283" s="2">
        <f t="shared" si="10"/>
        <v>0</v>
      </c>
      <c r="H283">
        <v>1</v>
      </c>
      <c r="I283">
        <v>0</v>
      </c>
      <c r="J283" s="1">
        <f t="shared" si="11"/>
        <v>0.6</v>
      </c>
      <c r="K283" s="2">
        <v>0.5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2025-01-10T19:45:13Z</dcterms:created>
  <dcterms:modified xsi:type="dcterms:W3CDTF">2025-07-03T15:08:09Z</dcterms:modified>
</cp:coreProperties>
</file>