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2" i="1" l="1"/>
  <c r="L1" i="1" s="1"/>
  <c r="M2" i="1"/>
  <c r="M1" i="1" s="1"/>
  <c r="N2" i="1"/>
  <c r="L3" i="1"/>
  <c r="M3" i="1"/>
  <c r="N3" i="1"/>
  <c r="L4" i="1"/>
  <c r="M4" i="1"/>
  <c r="N4" i="1"/>
  <c r="N1" i="1" s="1"/>
  <c r="L5" i="1"/>
  <c r="M5" i="1"/>
  <c r="N5" i="1"/>
  <c r="L6" i="1"/>
  <c r="M6" i="1"/>
  <c r="N6" i="1"/>
  <c r="L7" i="1"/>
  <c r="M7" i="1"/>
  <c r="N7" i="1"/>
  <c r="L8" i="1"/>
  <c r="M8" i="1"/>
  <c r="N8" i="1"/>
  <c r="L9" i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L55" i="1"/>
  <c r="M55" i="1"/>
  <c r="N55" i="1"/>
  <c r="L56" i="1"/>
  <c r="M56" i="1"/>
  <c r="N56" i="1"/>
  <c r="L57" i="1"/>
  <c r="M57" i="1"/>
  <c r="N57" i="1"/>
  <c r="L58" i="1"/>
  <c r="M58" i="1"/>
  <c r="N58" i="1"/>
  <c r="L59" i="1"/>
  <c r="M59" i="1"/>
  <c r="N59" i="1"/>
  <c r="L60" i="1"/>
  <c r="M60" i="1"/>
  <c r="N60" i="1"/>
  <c r="L61" i="1"/>
  <c r="M61" i="1"/>
  <c r="N61" i="1"/>
  <c r="L62" i="1"/>
  <c r="M62" i="1"/>
  <c r="N62" i="1"/>
  <c r="L63" i="1"/>
  <c r="M63" i="1"/>
  <c r="N63" i="1"/>
  <c r="L64" i="1"/>
  <c r="M64" i="1"/>
  <c r="N64" i="1"/>
  <c r="L65" i="1"/>
  <c r="M65" i="1"/>
  <c r="N65" i="1"/>
  <c r="L66" i="1"/>
  <c r="M66" i="1"/>
  <c r="N66" i="1"/>
  <c r="L67" i="1"/>
  <c r="M67" i="1"/>
  <c r="N67" i="1"/>
  <c r="L68" i="1"/>
  <c r="M68" i="1"/>
  <c r="N68" i="1"/>
  <c r="L69" i="1"/>
  <c r="M69" i="1"/>
  <c r="N69" i="1"/>
  <c r="L70" i="1"/>
  <c r="M70" i="1"/>
  <c r="N70" i="1"/>
  <c r="L71" i="1"/>
  <c r="M71" i="1"/>
  <c r="N71" i="1"/>
  <c r="L72" i="1"/>
  <c r="M72" i="1"/>
  <c r="N72" i="1"/>
  <c r="L73" i="1"/>
  <c r="M73" i="1"/>
  <c r="N73" i="1"/>
  <c r="L74" i="1"/>
  <c r="M74" i="1"/>
  <c r="N74" i="1"/>
  <c r="L75" i="1"/>
  <c r="M75" i="1"/>
  <c r="N75" i="1"/>
  <c r="L76" i="1"/>
  <c r="M76" i="1"/>
  <c r="N76" i="1"/>
  <c r="L77" i="1"/>
  <c r="M77" i="1"/>
  <c r="N77" i="1"/>
  <c r="L78" i="1"/>
  <c r="M78" i="1"/>
  <c r="N78" i="1"/>
  <c r="L79" i="1"/>
  <c r="M79" i="1"/>
  <c r="N79" i="1"/>
  <c r="L80" i="1"/>
  <c r="M80" i="1"/>
  <c r="N80" i="1"/>
  <c r="L81" i="1"/>
  <c r="M81" i="1"/>
  <c r="N81" i="1"/>
  <c r="L82" i="1"/>
  <c r="M82" i="1"/>
  <c r="N82" i="1"/>
  <c r="L83" i="1"/>
  <c r="M83" i="1"/>
  <c r="N83" i="1"/>
  <c r="L84" i="1"/>
  <c r="M84" i="1"/>
  <c r="N84" i="1"/>
  <c r="L85" i="1"/>
  <c r="M85" i="1"/>
  <c r="N85" i="1"/>
  <c r="L86" i="1"/>
  <c r="M86" i="1"/>
  <c r="N86" i="1"/>
  <c r="L87" i="1"/>
  <c r="M87" i="1"/>
  <c r="N87" i="1"/>
  <c r="L88" i="1"/>
  <c r="M88" i="1"/>
  <c r="N88" i="1"/>
  <c r="L89" i="1"/>
  <c r="M89" i="1"/>
  <c r="N89" i="1"/>
  <c r="L90" i="1"/>
  <c r="M90" i="1"/>
  <c r="N90" i="1"/>
  <c r="L91" i="1"/>
  <c r="M91" i="1"/>
  <c r="N91" i="1"/>
  <c r="L92" i="1"/>
  <c r="M92" i="1"/>
  <c r="N92" i="1"/>
  <c r="L93" i="1"/>
  <c r="M93" i="1"/>
  <c r="N93" i="1"/>
  <c r="L94" i="1"/>
  <c r="M94" i="1"/>
  <c r="N94" i="1"/>
  <c r="L95" i="1"/>
  <c r="M95" i="1"/>
  <c r="N95" i="1"/>
  <c r="L96" i="1"/>
  <c r="M96" i="1"/>
  <c r="N96" i="1"/>
  <c r="L97" i="1"/>
  <c r="M97" i="1"/>
  <c r="N97" i="1"/>
  <c r="L98" i="1"/>
  <c r="M98" i="1"/>
  <c r="N98" i="1"/>
  <c r="L99" i="1"/>
  <c r="M99" i="1"/>
  <c r="N99" i="1"/>
  <c r="L100" i="1"/>
  <c r="M100" i="1"/>
  <c r="N100" i="1"/>
  <c r="L101" i="1"/>
  <c r="M101" i="1"/>
  <c r="N101" i="1"/>
  <c r="L102" i="1"/>
  <c r="M102" i="1"/>
  <c r="N102" i="1"/>
  <c r="L103" i="1"/>
  <c r="M103" i="1"/>
  <c r="N103" i="1"/>
  <c r="L104" i="1"/>
  <c r="M104" i="1"/>
  <c r="N104" i="1"/>
  <c r="L105" i="1"/>
  <c r="M105" i="1"/>
  <c r="N105" i="1"/>
  <c r="L106" i="1"/>
  <c r="M106" i="1"/>
  <c r="N106" i="1"/>
  <c r="L107" i="1"/>
  <c r="M107" i="1"/>
  <c r="N107" i="1"/>
  <c r="L108" i="1"/>
  <c r="M108" i="1"/>
  <c r="N108" i="1"/>
  <c r="L109" i="1"/>
  <c r="M109" i="1"/>
  <c r="N109" i="1"/>
  <c r="L110" i="1"/>
  <c r="M110" i="1"/>
  <c r="N110" i="1"/>
  <c r="L111" i="1"/>
  <c r="M111" i="1"/>
  <c r="N111" i="1"/>
  <c r="L112" i="1"/>
  <c r="M112" i="1"/>
  <c r="N112" i="1"/>
  <c r="L113" i="1"/>
  <c r="M113" i="1"/>
  <c r="N113" i="1"/>
  <c r="L114" i="1"/>
  <c r="M114" i="1"/>
  <c r="N114" i="1"/>
  <c r="L115" i="1"/>
  <c r="M115" i="1"/>
  <c r="N115" i="1"/>
  <c r="L116" i="1"/>
  <c r="M116" i="1"/>
  <c r="N116" i="1"/>
  <c r="L117" i="1"/>
  <c r="M117" i="1"/>
  <c r="N117" i="1"/>
  <c r="L118" i="1"/>
  <c r="M118" i="1"/>
  <c r="N118" i="1"/>
  <c r="L119" i="1"/>
  <c r="M119" i="1"/>
  <c r="N119" i="1"/>
  <c r="L120" i="1"/>
  <c r="M120" i="1"/>
  <c r="N120" i="1"/>
  <c r="L121" i="1"/>
  <c r="M121" i="1"/>
  <c r="N121" i="1"/>
  <c r="L122" i="1"/>
  <c r="M122" i="1"/>
  <c r="N122" i="1"/>
  <c r="L123" i="1"/>
  <c r="M123" i="1"/>
  <c r="N123" i="1"/>
  <c r="L124" i="1"/>
  <c r="M124" i="1"/>
  <c r="N124" i="1"/>
  <c r="L125" i="1"/>
  <c r="M125" i="1"/>
  <c r="N125" i="1"/>
  <c r="L126" i="1"/>
  <c r="M126" i="1"/>
  <c r="N126" i="1"/>
  <c r="L127" i="1"/>
  <c r="M127" i="1"/>
  <c r="N127" i="1"/>
  <c r="L128" i="1"/>
  <c r="M128" i="1"/>
  <c r="N128" i="1"/>
  <c r="L129" i="1"/>
  <c r="M129" i="1"/>
  <c r="N129" i="1"/>
  <c r="L130" i="1"/>
  <c r="M130" i="1"/>
  <c r="N130" i="1"/>
  <c r="L131" i="1"/>
  <c r="M131" i="1"/>
  <c r="N131" i="1"/>
  <c r="L132" i="1"/>
  <c r="M132" i="1"/>
  <c r="N132" i="1"/>
  <c r="L133" i="1"/>
  <c r="M133" i="1"/>
  <c r="N133" i="1"/>
  <c r="L134" i="1"/>
  <c r="M134" i="1"/>
  <c r="N134" i="1"/>
  <c r="L135" i="1"/>
  <c r="M135" i="1"/>
  <c r="N135" i="1"/>
  <c r="L136" i="1"/>
  <c r="M136" i="1"/>
  <c r="N136" i="1"/>
  <c r="L137" i="1"/>
  <c r="M137" i="1"/>
  <c r="N137" i="1"/>
  <c r="L138" i="1"/>
  <c r="M138" i="1"/>
  <c r="N138" i="1"/>
  <c r="L139" i="1"/>
  <c r="M139" i="1"/>
  <c r="N139" i="1"/>
  <c r="L140" i="1"/>
  <c r="M140" i="1"/>
  <c r="N140" i="1"/>
  <c r="L141" i="1"/>
  <c r="M141" i="1"/>
  <c r="N141" i="1"/>
  <c r="L142" i="1"/>
  <c r="M142" i="1"/>
  <c r="N142" i="1"/>
  <c r="L143" i="1"/>
  <c r="M143" i="1"/>
  <c r="N143" i="1"/>
  <c r="L144" i="1"/>
  <c r="M144" i="1"/>
  <c r="N144" i="1"/>
  <c r="L145" i="1"/>
  <c r="M145" i="1"/>
  <c r="N145" i="1"/>
  <c r="L146" i="1"/>
  <c r="M146" i="1"/>
  <c r="N146" i="1"/>
  <c r="L147" i="1"/>
  <c r="M147" i="1"/>
  <c r="N147" i="1"/>
  <c r="L148" i="1"/>
  <c r="M148" i="1"/>
  <c r="N148" i="1"/>
  <c r="L149" i="1"/>
  <c r="M149" i="1"/>
  <c r="N149" i="1"/>
  <c r="L150" i="1"/>
  <c r="M150" i="1"/>
  <c r="N150" i="1"/>
  <c r="L151" i="1"/>
  <c r="M151" i="1"/>
  <c r="N151" i="1"/>
  <c r="L152" i="1"/>
  <c r="M152" i="1"/>
  <c r="N152" i="1"/>
  <c r="L153" i="1"/>
  <c r="M153" i="1"/>
  <c r="N153" i="1"/>
  <c r="L154" i="1"/>
  <c r="M154" i="1"/>
  <c r="N154" i="1"/>
  <c r="L155" i="1"/>
  <c r="M155" i="1"/>
  <c r="N155" i="1"/>
  <c r="L156" i="1"/>
  <c r="M156" i="1"/>
  <c r="N156" i="1"/>
  <c r="L157" i="1"/>
  <c r="M157" i="1"/>
  <c r="N157" i="1"/>
  <c r="L158" i="1"/>
  <c r="M158" i="1"/>
  <c r="N158" i="1"/>
  <c r="L159" i="1"/>
  <c r="M159" i="1"/>
  <c r="N159" i="1"/>
  <c r="L160" i="1"/>
  <c r="M160" i="1"/>
  <c r="N160" i="1"/>
  <c r="L161" i="1"/>
  <c r="M161" i="1"/>
  <c r="N161" i="1"/>
  <c r="L162" i="1"/>
  <c r="M162" i="1"/>
  <c r="N162" i="1"/>
  <c r="L163" i="1"/>
  <c r="M163" i="1"/>
  <c r="N163" i="1"/>
  <c r="L164" i="1"/>
  <c r="M164" i="1"/>
  <c r="N164" i="1"/>
  <c r="L165" i="1"/>
  <c r="M165" i="1"/>
  <c r="N165" i="1"/>
  <c r="L166" i="1"/>
  <c r="M166" i="1"/>
  <c r="N166" i="1"/>
  <c r="L167" i="1"/>
  <c r="M167" i="1"/>
  <c r="N167" i="1"/>
  <c r="L168" i="1"/>
  <c r="M168" i="1"/>
  <c r="N168" i="1"/>
  <c r="L169" i="1"/>
  <c r="M169" i="1"/>
  <c r="N169" i="1"/>
  <c r="L170" i="1"/>
  <c r="M170" i="1"/>
  <c r="N170" i="1"/>
  <c r="L171" i="1"/>
  <c r="M171" i="1"/>
  <c r="N171" i="1"/>
  <c r="L172" i="1"/>
  <c r="M172" i="1"/>
  <c r="N172" i="1"/>
  <c r="L173" i="1"/>
  <c r="M173" i="1"/>
  <c r="N173" i="1"/>
  <c r="L174" i="1"/>
  <c r="M174" i="1"/>
  <c r="N174" i="1"/>
  <c r="L175" i="1"/>
  <c r="M175" i="1"/>
  <c r="N175" i="1"/>
  <c r="L176" i="1"/>
  <c r="M176" i="1"/>
  <c r="N176" i="1"/>
  <c r="L177" i="1"/>
  <c r="M177" i="1"/>
  <c r="N177" i="1"/>
  <c r="L178" i="1"/>
  <c r="M178" i="1"/>
  <c r="N178" i="1"/>
  <c r="L179" i="1"/>
  <c r="M179" i="1"/>
  <c r="N179" i="1"/>
  <c r="L180" i="1"/>
  <c r="M180" i="1"/>
  <c r="N180" i="1"/>
  <c r="L181" i="1"/>
  <c r="M181" i="1"/>
  <c r="N181" i="1"/>
  <c r="L182" i="1"/>
  <c r="M182" i="1"/>
  <c r="N182" i="1"/>
  <c r="L183" i="1"/>
  <c r="M183" i="1"/>
  <c r="N183" i="1"/>
  <c r="L184" i="1"/>
  <c r="M184" i="1"/>
  <c r="N184" i="1"/>
  <c r="L185" i="1"/>
  <c r="M185" i="1"/>
  <c r="N185" i="1"/>
  <c r="L186" i="1"/>
  <c r="M186" i="1"/>
  <c r="N186" i="1"/>
  <c r="L187" i="1"/>
  <c r="M187" i="1"/>
  <c r="N187" i="1"/>
  <c r="L188" i="1"/>
  <c r="M188" i="1"/>
  <c r="N188" i="1"/>
  <c r="L189" i="1"/>
  <c r="M189" i="1"/>
  <c r="N189" i="1"/>
  <c r="L190" i="1"/>
  <c r="M190" i="1"/>
  <c r="N190" i="1"/>
  <c r="L191" i="1"/>
  <c r="M191" i="1"/>
  <c r="N191" i="1"/>
  <c r="L192" i="1"/>
  <c r="M192" i="1"/>
  <c r="N192" i="1"/>
  <c r="L193" i="1"/>
  <c r="M193" i="1"/>
  <c r="N193" i="1"/>
  <c r="L194" i="1"/>
  <c r="M194" i="1"/>
  <c r="N194" i="1"/>
  <c r="L195" i="1"/>
  <c r="M195" i="1"/>
  <c r="N195" i="1"/>
  <c r="L196" i="1"/>
  <c r="M196" i="1"/>
  <c r="N196" i="1"/>
  <c r="L197" i="1"/>
  <c r="M197" i="1"/>
  <c r="N197" i="1"/>
  <c r="L198" i="1"/>
  <c r="M198" i="1"/>
  <c r="N198" i="1"/>
  <c r="L199" i="1"/>
  <c r="M199" i="1"/>
  <c r="N199" i="1"/>
  <c r="L200" i="1"/>
  <c r="M200" i="1"/>
  <c r="N200" i="1"/>
  <c r="L201" i="1"/>
  <c r="M201" i="1"/>
  <c r="N201" i="1"/>
  <c r="L202" i="1"/>
  <c r="M202" i="1"/>
  <c r="N202" i="1"/>
  <c r="L203" i="1"/>
  <c r="M203" i="1"/>
  <c r="N203" i="1"/>
  <c r="L204" i="1"/>
  <c r="M204" i="1"/>
  <c r="N204" i="1"/>
  <c r="L205" i="1"/>
  <c r="M205" i="1"/>
  <c r="N205" i="1"/>
  <c r="L206" i="1"/>
  <c r="M206" i="1"/>
  <c r="N206" i="1"/>
  <c r="L207" i="1"/>
  <c r="M207" i="1"/>
  <c r="N207" i="1"/>
  <c r="L208" i="1"/>
  <c r="M208" i="1"/>
  <c r="N208" i="1"/>
  <c r="L209" i="1"/>
  <c r="M209" i="1"/>
  <c r="N209" i="1"/>
  <c r="L210" i="1"/>
  <c r="M210" i="1"/>
  <c r="N210" i="1"/>
  <c r="L211" i="1"/>
  <c r="M211" i="1"/>
  <c r="N211" i="1"/>
  <c r="L212" i="1"/>
  <c r="M212" i="1"/>
  <c r="N212" i="1"/>
  <c r="L213" i="1"/>
  <c r="M213" i="1"/>
  <c r="N213" i="1"/>
  <c r="L214" i="1"/>
  <c r="M214" i="1"/>
  <c r="N214" i="1"/>
  <c r="L215" i="1"/>
  <c r="M215" i="1"/>
  <c r="N215" i="1"/>
  <c r="L216" i="1"/>
  <c r="M216" i="1"/>
  <c r="N216" i="1"/>
  <c r="L217" i="1"/>
  <c r="M217" i="1"/>
  <c r="N217" i="1"/>
  <c r="L218" i="1"/>
  <c r="M218" i="1"/>
  <c r="N218" i="1"/>
  <c r="L219" i="1"/>
  <c r="M219" i="1"/>
  <c r="N219" i="1"/>
  <c r="L220" i="1"/>
  <c r="M220" i="1"/>
  <c r="N220" i="1"/>
  <c r="L221" i="1"/>
  <c r="M221" i="1"/>
  <c r="N221" i="1"/>
  <c r="L222" i="1"/>
  <c r="M222" i="1"/>
  <c r="N222" i="1"/>
  <c r="L223" i="1"/>
  <c r="M223" i="1"/>
  <c r="N223" i="1"/>
  <c r="L224" i="1"/>
  <c r="M224" i="1"/>
  <c r="N224" i="1"/>
  <c r="L225" i="1"/>
  <c r="M225" i="1"/>
  <c r="N225" i="1"/>
  <c r="L226" i="1"/>
  <c r="M226" i="1"/>
  <c r="N226" i="1"/>
  <c r="L227" i="1"/>
  <c r="M227" i="1"/>
  <c r="N227" i="1"/>
  <c r="L228" i="1"/>
  <c r="M228" i="1"/>
  <c r="N228" i="1"/>
  <c r="L229" i="1"/>
  <c r="M229" i="1"/>
  <c r="N229" i="1"/>
  <c r="L230" i="1"/>
  <c r="M230" i="1"/>
  <c r="N230" i="1"/>
  <c r="L231" i="1"/>
  <c r="M231" i="1"/>
  <c r="N231" i="1"/>
  <c r="L232" i="1"/>
  <c r="M232" i="1"/>
  <c r="N232" i="1"/>
  <c r="L233" i="1"/>
  <c r="M233" i="1"/>
  <c r="N233" i="1"/>
  <c r="L234" i="1"/>
  <c r="M234" i="1"/>
  <c r="N234" i="1"/>
  <c r="L235" i="1"/>
  <c r="M235" i="1"/>
  <c r="N235" i="1"/>
  <c r="L236" i="1"/>
  <c r="M236" i="1"/>
  <c r="N236" i="1"/>
  <c r="L237" i="1"/>
  <c r="M237" i="1"/>
  <c r="N237" i="1"/>
  <c r="L238" i="1"/>
  <c r="M238" i="1"/>
  <c r="N238" i="1"/>
  <c r="L239" i="1"/>
  <c r="M239" i="1"/>
  <c r="N239" i="1"/>
  <c r="L240" i="1"/>
  <c r="M240" i="1"/>
  <c r="N240" i="1"/>
  <c r="L241" i="1"/>
  <c r="M241" i="1"/>
  <c r="N241" i="1"/>
  <c r="L242" i="1"/>
  <c r="M242" i="1"/>
  <c r="N242" i="1"/>
  <c r="L243" i="1"/>
  <c r="M243" i="1"/>
  <c r="N243" i="1"/>
  <c r="L244" i="1"/>
  <c r="M244" i="1"/>
  <c r="N244" i="1"/>
  <c r="L245" i="1"/>
  <c r="M245" i="1"/>
  <c r="N245" i="1"/>
  <c r="L246" i="1"/>
  <c r="M246" i="1"/>
  <c r="N246" i="1"/>
  <c r="L247" i="1"/>
  <c r="M247" i="1"/>
  <c r="N247" i="1"/>
  <c r="L248" i="1"/>
  <c r="M248" i="1"/>
  <c r="N248" i="1"/>
  <c r="L249" i="1"/>
  <c r="M249" i="1"/>
  <c r="N249" i="1"/>
  <c r="L250" i="1"/>
  <c r="M250" i="1"/>
  <c r="N250" i="1"/>
  <c r="L251" i="1"/>
  <c r="M251" i="1"/>
  <c r="N251" i="1"/>
  <c r="L252" i="1"/>
  <c r="M252" i="1"/>
  <c r="N252" i="1"/>
  <c r="L253" i="1"/>
  <c r="M253" i="1"/>
  <c r="N253" i="1"/>
  <c r="L254" i="1"/>
  <c r="M254" i="1"/>
  <c r="N254" i="1"/>
  <c r="L255" i="1"/>
  <c r="M255" i="1"/>
  <c r="N255" i="1"/>
  <c r="L256" i="1"/>
  <c r="M256" i="1"/>
  <c r="N256" i="1"/>
  <c r="L257" i="1"/>
  <c r="M257" i="1"/>
  <c r="N257" i="1"/>
  <c r="L258" i="1"/>
  <c r="M258" i="1"/>
  <c r="N258" i="1"/>
  <c r="L259" i="1"/>
  <c r="M259" i="1"/>
  <c r="N259" i="1"/>
  <c r="L260" i="1"/>
  <c r="M260" i="1"/>
  <c r="N260" i="1"/>
  <c r="L261" i="1"/>
  <c r="M261" i="1"/>
  <c r="N261" i="1"/>
  <c r="L262" i="1"/>
  <c r="M262" i="1"/>
  <c r="N262" i="1"/>
  <c r="L263" i="1"/>
  <c r="M263" i="1"/>
  <c r="N263" i="1"/>
  <c r="L264" i="1"/>
  <c r="M264" i="1"/>
  <c r="N264" i="1"/>
  <c r="L265" i="1"/>
  <c r="M265" i="1"/>
  <c r="N265" i="1"/>
  <c r="L266" i="1"/>
  <c r="M266" i="1"/>
  <c r="N266" i="1"/>
  <c r="L267" i="1"/>
  <c r="M267" i="1"/>
  <c r="N267" i="1"/>
  <c r="L268" i="1"/>
  <c r="M268" i="1"/>
  <c r="N268" i="1"/>
  <c r="L269" i="1"/>
  <c r="M269" i="1"/>
  <c r="N269" i="1"/>
  <c r="L270" i="1"/>
  <c r="M270" i="1"/>
  <c r="N270" i="1"/>
  <c r="L271" i="1"/>
  <c r="M271" i="1"/>
  <c r="N271" i="1"/>
  <c r="L272" i="1"/>
  <c r="M272" i="1"/>
  <c r="N272" i="1"/>
  <c r="L273" i="1"/>
  <c r="M273" i="1"/>
  <c r="N273" i="1"/>
  <c r="L274" i="1"/>
  <c r="M274" i="1"/>
  <c r="N274" i="1"/>
  <c r="L275" i="1"/>
  <c r="M275" i="1"/>
  <c r="N275" i="1"/>
  <c r="L276" i="1"/>
  <c r="M276" i="1"/>
  <c r="N276" i="1"/>
  <c r="L277" i="1"/>
  <c r="M277" i="1"/>
  <c r="N277" i="1"/>
  <c r="L278" i="1"/>
  <c r="M278" i="1"/>
  <c r="N278" i="1"/>
  <c r="L279" i="1"/>
  <c r="M279" i="1"/>
  <c r="N279" i="1"/>
  <c r="L280" i="1"/>
  <c r="M280" i="1"/>
  <c r="N280" i="1"/>
  <c r="L281" i="1"/>
  <c r="M281" i="1"/>
  <c r="N281" i="1"/>
  <c r="L282" i="1"/>
  <c r="M282" i="1"/>
  <c r="N282" i="1"/>
  <c r="L283" i="1"/>
  <c r="M283" i="1"/>
  <c r="N283" i="1"/>
  <c r="L284" i="1"/>
  <c r="M284" i="1"/>
  <c r="N284" i="1"/>
  <c r="L285" i="1"/>
  <c r="M285" i="1"/>
  <c r="N285" i="1"/>
  <c r="L286" i="1"/>
  <c r="M286" i="1"/>
  <c r="N286" i="1"/>
  <c r="L287" i="1"/>
  <c r="M287" i="1"/>
  <c r="N287" i="1"/>
  <c r="L288" i="1"/>
  <c r="M288" i="1"/>
  <c r="N288" i="1"/>
  <c r="L289" i="1"/>
  <c r="M289" i="1"/>
  <c r="N289" i="1"/>
  <c r="L290" i="1"/>
  <c r="M290" i="1"/>
  <c r="N290" i="1"/>
  <c r="L291" i="1"/>
  <c r="M291" i="1"/>
  <c r="N291" i="1"/>
  <c r="L292" i="1"/>
  <c r="M292" i="1"/>
  <c r="N292" i="1"/>
  <c r="L293" i="1"/>
  <c r="M293" i="1"/>
  <c r="N293" i="1"/>
  <c r="L294" i="1"/>
  <c r="M294" i="1"/>
  <c r="N294" i="1"/>
  <c r="L295" i="1"/>
  <c r="M295" i="1"/>
  <c r="N295" i="1"/>
  <c r="L296" i="1"/>
  <c r="M296" i="1"/>
  <c r="N296" i="1"/>
  <c r="L297" i="1"/>
  <c r="M297" i="1"/>
  <c r="N297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" i="1"/>
</calcChain>
</file>

<file path=xl/sharedStrings.xml><?xml version="1.0" encoding="utf-8"?>
<sst xmlns="http://schemas.openxmlformats.org/spreadsheetml/2006/main" count="302" uniqueCount="301">
  <si>
    <t>ΑΕΜ</t>
  </si>
  <si>
    <t>Εξάμηνο</t>
  </si>
  <si>
    <t>151381</t>
  </si>
  <si>
    <t>151110</t>
  </si>
  <si>
    <t>151038</t>
  </si>
  <si>
    <t>151203</t>
  </si>
  <si>
    <t>151173</t>
  </si>
  <si>
    <t>151213</t>
  </si>
  <si>
    <t>151146</t>
  </si>
  <si>
    <t>151167</t>
  </si>
  <si>
    <t>151157</t>
  </si>
  <si>
    <t>151261</t>
  </si>
  <si>
    <t>151270</t>
  </si>
  <si>
    <t>151295</t>
  </si>
  <si>
    <t>151378</t>
  </si>
  <si>
    <t>151375</t>
  </si>
  <si>
    <t>151360</t>
  </si>
  <si>
    <t>151313</t>
  </si>
  <si>
    <t>151332</t>
  </si>
  <si>
    <t>151278</t>
  </si>
  <si>
    <t>151383</t>
  </si>
  <si>
    <t>151387</t>
  </si>
  <si>
    <t>151389</t>
  </si>
  <si>
    <t>151395</t>
  </si>
  <si>
    <t>151401</t>
  </si>
  <si>
    <t>151423</t>
  </si>
  <si>
    <t>151424</t>
  </si>
  <si>
    <t>151425</t>
  </si>
  <si>
    <t>151436</t>
  </si>
  <si>
    <t>151449</t>
  </si>
  <si>
    <t>151451</t>
  </si>
  <si>
    <t>151454</t>
  </si>
  <si>
    <t>151456</t>
  </si>
  <si>
    <t>151475</t>
  </si>
  <si>
    <t>151482</t>
  </si>
  <si>
    <t>151507</t>
  </si>
  <si>
    <t>151508</t>
  </si>
  <si>
    <t>151519</t>
  </si>
  <si>
    <t>151520</t>
  </si>
  <si>
    <t>151530</t>
  </si>
  <si>
    <t>151532</t>
  </si>
  <si>
    <t>151537</t>
  </si>
  <si>
    <t>151538</t>
  </si>
  <si>
    <t>151540</t>
  </si>
  <si>
    <t>151557</t>
  </si>
  <si>
    <t>151564</t>
  </si>
  <si>
    <t>151569</t>
  </si>
  <si>
    <t>151570</t>
  </si>
  <si>
    <t>151577</t>
  </si>
  <si>
    <t>151578</t>
  </si>
  <si>
    <t>151581</t>
  </si>
  <si>
    <t>151600</t>
  </si>
  <si>
    <t>151603</t>
  </si>
  <si>
    <t>151612</t>
  </si>
  <si>
    <t>151617</t>
  </si>
  <si>
    <t>151621</t>
  </si>
  <si>
    <t>151633</t>
  </si>
  <si>
    <t>151634</t>
  </si>
  <si>
    <t>151638</t>
  </si>
  <si>
    <t>151642</t>
  </si>
  <si>
    <t>151648</t>
  </si>
  <si>
    <t>151654</t>
  </si>
  <si>
    <t>151658</t>
  </si>
  <si>
    <t>151660</t>
  </si>
  <si>
    <t>151663</t>
  </si>
  <si>
    <t>151664</t>
  </si>
  <si>
    <t>151668</t>
  </si>
  <si>
    <t>151671</t>
  </si>
  <si>
    <t>151673</t>
  </si>
  <si>
    <t>151674</t>
  </si>
  <si>
    <t>151675</t>
  </si>
  <si>
    <t>151676</t>
  </si>
  <si>
    <t>151679</t>
  </si>
  <si>
    <t>151684</t>
  </si>
  <si>
    <t>151685</t>
  </si>
  <si>
    <t>151686</t>
  </si>
  <si>
    <t>151692</t>
  </si>
  <si>
    <t>151697</t>
  </si>
  <si>
    <t>151698</t>
  </si>
  <si>
    <t>151700</t>
  </si>
  <si>
    <t>151706</t>
  </si>
  <si>
    <t>151715</t>
  </si>
  <si>
    <t>151720</t>
  </si>
  <si>
    <t>151721</t>
  </si>
  <si>
    <t>151725</t>
  </si>
  <si>
    <t>151726</t>
  </si>
  <si>
    <t>151735</t>
  </si>
  <si>
    <t>151736</t>
  </si>
  <si>
    <t>151738</t>
  </si>
  <si>
    <t>151739</t>
  </si>
  <si>
    <t>151741</t>
  </si>
  <si>
    <t>151742</t>
  </si>
  <si>
    <t>151743</t>
  </si>
  <si>
    <t>151747</t>
  </si>
  <si>
    <t>151748</t>
  </si>
  <si>
    <t>151754</t>
  </si>
  <si>
    <t>151759</t>
  </si>
  <si>
    <t>151765</t>
  </si>
  <si>
    <t>151766</t>
  </si>
  <si>
    <t>151767</t>
  </si>
  <si>
    <t>151768</t>
  </si>
  <si>
    <t>151771</t>
  </si>
  <si>
    <t>151772</t>
  </si>
  <si>
    <t>151774</t>
  </si>
  <si>
    <t>151775</t>
  </si>
  <si>
    <t>151776</t>
  </si>
  <si>
    <t>151777</t>
  </si>
  <si>
    <t>151778</t>
  </si>
  <si>
    <t>151779</t>
  </si>
  <si>
    <t>151780</t>
  </si>
  <si>
    <t>151781</t>
  </si>
  <si>
    <t>151782</t>
  </si>
  <si>
    <t>151783</t>
  </si>
  <si>
    <t>151784</t>
  </si>
  <si>
    <t>151785</t>
  </si>
  <si>
    <t>151786</t>
  </si>
  <si>
    <t>151787</t>
  </si>
  <si>
    <t>151788</t>
  </si>
  <si>
    <t>151791</t>
  </si>
  <si>
    <t>151792</t>
  </si>
  <si>
    <t>151793</t>
  </si>
  <si>
    <t>151794</t>
  </si>
  <si>
    <t>151796</t>
  </si>
  <si>
    <t>151797</t>
  </si>
  <si>
    <t>151798</t>
  </si>
  <si>
    <t>151801</t>
  </si>
  <si>
    <t>151803</t>
  </si>
  <si>
    <t>151804</t>
  </si>
  <si>
    <t>151806</t>
  </si>
  <si>
    <t>151807</t>
  </si>
  <si>
    <t>151810</t>
  </si>
  <si>
    <t>151811</t>
  </si>
  <si>
    <t>151812</t>
  </si>
  <si>
    <t>151815</t>
  </si>
  <si>
    <t>151816</t>
  </si>
  <si>
    <t>151817</t>
  </si>
  <si>
    <t>151819</t>
  </si>
  <si>
    <t>151820</t>
  </si>
  <si>
    <t>151821</t>
  </si>
  <si>
    <t>151824</t>
  </si>
  <si>
    <t>151825</t>
  </si>
  <si>
    <t>151827</t>
  </si>
  <si>
    <t>151828</t>
  </si>
  <si>
    <t>151829</t>
  </si>
  <si>
    <t>151830</t>
  </si>
  <si>
    <t>151831</t>
  </si>
  <si>
    <t>151832</t>
  </si>
  <si>
    <t>151834</t>
  </si>
  <si>
    <t>151835</t>
  </si>
  <si>
    <t>151836</t>
  </si>
  <si>
    <t>151838</t>
  </si>
  <si>
    <t>151839</t>
  </si>
  <si>
    <t>151842</t>
  </si>
  <si>
    <t>151845</t>
  </si>
  <si>
    <t>151847</t>
  </si>
  <si>
    <t>151850</t>
  </si>
  <si>
    <t>151853</t>
  </si>
  <si>
    <t>151854</t>
  </si>
  <si>
    <t>151858</t>
  </si>
  <si>
    <t>151859</t>
  </si>
  <si>
    <t>151860</t>
  </si>
  <si>
    <t>151861</t>
  </si>
  <si>
    <t>151863</t>
  </si>
  <si>
    <t>151864</t>
  </si>
  <si>
    <t>151867</t>
  </si>
  <si>
    <t>151868</t>
  </si>
  <si>
    <t>151870</t>
  </si>
  <si>
    <t>151871</t>
  </si>
  <si>
    <t>151873</t>
  </si>
  <si>
    <t>151875</t>
  </si>
  <si>
    <t>151876</t>
  </si>
  <si>
    <t>151877</t>
  </si>
  <si>
    <t>151880</t>
  </si>
  <si>
    <t>151884</t>
  </si>
  <si>
    <t>151886</t>
  </si>
  <si>
    <t>151889</t>
  </si>
  <si>
    <t>151890</t>
  </si>
  <si>
    <t>151891</t>
  </si>
  <si>
    <t>151893</t>
  </si>
  <si>
    <t>151894</t>
  </si>
  <si>
    <t>151899</t>
  </si>
  <si>
    <t>151900</t>
  </si>
  <si>
    <t>151901</t>
  </si>
  <si>
    <t>151902</t>
  </si>
  <si>
    <t>151903</t>
  </si>
  <si>
    <t>151904</t>
  </si>
  <si>
    <t>151905</t>
  </si>
  <si>
    <t>151908</t>
  </si>
  <si>
    <t>151910</t>
  </si>
  <si>
    <t>151911</t>
  </si>
  <si>
    <t>151912</t>
  </si>
  <si>
    <t>151913</t>
  </si>
  <si>
    <t>151914</t>
  </si>
  <si>
    <t>151922</t>
  </si>
  <si>
    <t>151923</t>
  </si>
  <si>
    <t>151924</t>
  </si>
  <si>
    <t>151925</t>
  </si>
  <si>
    <t>151926</t>
  </si>
  <si>
    <t>151928</t>
  </si>
  <si>
    <t>151929</t>
  </si>
  <si>
    <t>151930</t>
  </si>
  <si>
    <t>151931</t>
  </si>
  <si>
    <t>151932</t>
  </si>
  <si>
    <t>151934</t>
  </si>
  <si>
    <t>151935</t>
  </si>
  <si>
    <t>151936</t>
  </si>
  <si>
    <t>151937</t>
  </si>
  <si>
    <t>151938</t>
  </si>
  <si>
    <t>151940</t>
  </si>
  <si>
    <t>151941</t>
  </si>
  <si>
    <t>151942</t>
  </si>
  <si>
    <t>151943</t>
  </si>
  <si>
    <t>151945</t>
  </si>
  <si>
    <t>151946</t>
  </si>
  <si>
    <t>151947</t>
  </si>
  <si>
    <t>151948</t>
  </si>
  <si>
    <t>151950</t>
  </si>
  <si>
    <t>151951</t>
  </si>
  <si>
    <t>151952</t>
  </si>
  <si>
    <t>151953</t>
  </si>
  <si>
    <t>151954</t>
  </si>
  <si>
    <t>151957</t>
  </si>
  <si>
    <t>151958</t>
  </si>
  <si>
    <t>151959</t>
  </si>
  <si>
    <t>151962</t>
  </si>
  <si>
    <t>151963</t>
  </si>
  <si>
    <t>151964</t>
  </si>
  <si>
    <t>151965</t>
  </si>
  <si>
    <t>151966</t>
  </si>
  <si>
    <t>151967</t>
  </si>
  <si>
    <t>151969</t>
  </si>
  <si>
    <t>151972</t>
  </si>
  <si>
    <t>151973</t>
  </si>
  <si>
    <t>151974</t>
  </si>
  <si>
    <t>151975</t>
  </si>
  <si>
    <t>151978</t>
  </si>
  <si>
    <t>151979</t>
  </si>
  <si>
    <t>151980</t>
  </si>
  <si>
    <t>151981</t>
  </si>
  <si>
    <t>151982</t>
  </si>
  <si>
    <t>151983</t>
  </si>
  <si>
    <t>151984</t>
  </si>
  <si>
    <t>151985</t>
  </si>
  <si>
    <t>151987</t>
  </si>
  <si>
    <t>151988</t>
  </si>
  <si>
    <t>151992</t>
  </si>
  <si>
    <t>151993</t>
  </si>
  <si>
    <t>151995</t>
  </si>
  <si>
    <t>151996</t>
  </si>
  <si>
    <t>151997</t>
  </si>
  <si>
    <t>151999</t>
  </si>
  <si>
    <t>152001</t>
  </si>
  <si>
    <t>152002</t>
  </si>
  <si>
    <t>152003</t>
  </si>
  <si>
    <t>152004</t>
  </si>
  <si>
    <t>152005</t>
  </si>
  <si>
    <t>152006</t>
  </si>
  <si>
    <t>152008</t>
  </si>
  <si>
    <t>152009</t>
  </si>
  <si>
    <t>152010</t>
  </si>
  <si>
    <t>152011</t>
  </si>
  <si>
    <t>152012</t>
  </si>
  <si>
    <t>152013</t>
  </si>
  <si>
    <t>152014</t>
  </si>
  <si>
    <t>152015</t>
  </si>
  <si>
    <t>152017</t>
  </si>
  <si>
    <t>152019</t>
  </si>
  <si>
    <t>152021</t>
  </si>
  <si>
    <t>152023</t>
  </si>
  <si>
    <t>152025</t>
  </si>
  <si>
    <t>152026</t>
  </si>
  <si>
    <t>152027</t>
  </si>
  <si>
    <t>152028</t>
  </si>
  <si>
    <t>152030</t>
  </si>
  <si>
    <t>152031</t>
  </si>
  <si>
    <t>152034</t>
  </si>
  <si>
    <t>152035</t>
  </si>
  <si>
    <t>152036</t>
  </si>
  <si>
    <t>152037</t>
  </si>
  <si>
    <t>152041</t>
  </si>
  <si>
    <t>152042</t>
  </si>
  <si>
    <t>152044</t>
  </si>
  <si>
    <t>152046</t>
  </si>
  <si>
    <t>152047</t>
  </si>
  <si>
    <t>152052</t>
  </si>
  <si>
    <t>152055</t>
  </si>
  <si>
    <t>152056</t>
  </si>
  <si>
    <t>152058</t>
  </si>
  <si>
    <t>152060</t>
  </si>
  <si>
    <t>152061</t>
  </si>
  <si>
    <t>152063</t>
  </si>
  <si>
    <t>152064</t>
  </si>
  <si>
    <t>152066</t>
  </si>
  <si>
    <t>152133</t>
  </si>
  <si>
    <t>152231</t>
  </si>
  <si>
    <t>1ο ΘΕΜΑ</t>
  </si>
  <si>
    <t>2ο ΘΕΜΑ</t>
  </si>
  <si>
    <t>ΒΑΘΜΟΣ</t>
  </si>
  <si>
    <t>Εργαστήριο</t>
  </si>
  <si>
    <t>Εργ. Ηλ.</t>
  </si>
  <si>
    <t>15824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</si>
</sst>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1" fontId="2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center"/>
    </xf>
    <xf numFmtId="1" fontId="2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Alignment="1">
      <alignment horizontal="center"/>
    </xf>
    <xf numFmtId="2" fontId="1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right"/>
    </xf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7"/>
  <sheetViews>
    <sheetView tabSelected="1" zoomScale="70" zoomScaleNormal="70" workbookViewId="0">
      <pane xSplit="2" ySplit="1" topLeftCell="C2" activePane="bottomRight" state="frozen"/>
      <selection pane="topRight" activeCell="E1" sqref="E1"/>
      <selection pane="bottomLeft" activeCell="A2" sqref="A2"/>
      <selection pane="bottomRight" activeCell="K17" sqref="K17"/>
    </sheetView>
  </sheetViews>
  <sheetFormatPr defaultRowHeight="14.5" x14ac:dyDescent="0.35"/>
  <cols>
    <col min="3" max="3" width="10.453125" style="2" bestFit="1" customWidth="1"/>
    <col min="4" max="4" width="7.26953125" style="2" bestFit="1" customWidth="1"/>
    <col min="5" max="6" width="8.7265625" style="2"/>
    <col min="7" max="7" width="8.7265625" style="9"/>
    <col min="8" max="8" width="8.7265625" style="5"/>
    <col min="11" max="11" width="20.1796875" customWidth="1"/>
  </cols>
  <sheetData>
    <row r="1" spans="1:14" x14ac:dyDescent="0.35">
      <c r="A1" t="s">
        <v>0</v>
      </c>
      <c r="B1" t="s">
        <v>1</v>
      </c>
      <c r="C1" s="2" t="s">
        <v>298</v>
      </c>
      <c r="D1" s="2" t="s">
        <v>299</v>
      </c>
      <c r="E1" s="2" t="s">
        <v>295</v>
      </c>
      <c r="F1" s="2" t="s">
        <v>296</v>
      </c>
      <c r="G1" s="9" t="s">
        <v>297</v>
      </c>
      <c r="H1" s="20" t="s">
        <v>297</v>
      </c>
      <c r="L1">
        <f>SUM(L2:L297)</f>
        <v>176</v>
      </c>
      <c r="M1">
        <f>SUM(M2:M297)</f>
        <v>120</v>
      </c>
      <c r="N1">
        <f>SUM(N2:N297)</f>
        <v>72</v>
      </c>
    </row>
    <row r="2" spans="1:14" x14ac:dyDescent="0.35">
      <c r="A2" t="s">
        <v>269</v>
      </c>
      <c r="B2">
        <v>6</v>
      </c>
      <c r="C2" s="1">
        <v>1</v>
      </c>
      <c r="D2" s="1"/>
      <c r="E2" s="7"/>
      <c r="F2" s="8"/>
      <c r="G2" s="9">
        <f>IF(B2=6,0.2*D2+C2+0.9*(E2+F2)/2,0.2*D2+(E2+F2)/2)</f>
        <v>1</v>
      </c>
      <c r="L2">
        <f>IF(G2&gt;0,1,0)</f>
        <v>1</v>
      </c>
      <c r="M2">
        <f>IF(F2&gt;0,1,0)</f>
        <v>0</v>
      </c>
      <c r="N2">
        <f>IF(G2&lt;4.5,0,1)</f>
        <v>0</v>
      </c>
    </row>
    <row r="3" spans="1:14" x14ac:dyDescent="0.35">
      <c r="A3" t="s">
        <v>181</v>
      </c>
      <c r="B3">
        <v>8</v>
      </c>
      <c r="E3" s="7"/>
      <c r="F3" s="8"/>
      <c r="G3" s="9">
        <f t="shared" ref="G3:G66" si="0">IF(B3=6,0.2*D3+C3+0.9*(E3+F3)/2,0.2*D3+(E3+F3)/2)</f>
        <v>0</v>
      </c>
      <c r="L3">
        <f t="shared" ref="L3:L66" si="1">IF(G3&gt;0,1,0)</f>
        <v>0</v>
      </c>
      <c r="M3">
        <f t="shared" ref="M3:M66" si="2">IF(F3&gt;0,1,0)</f>
        <v>0</v>
      </c>
      <c r="N3">
        <f t="shared" ref="N3:N66" si="3">IF(G3&lt;4.5,0,1)</f>
        <v>0</v>
      </c>
    </row>
    <row r="4" spans="1:14" x14ac:dyDescent="0.35">
      <c r="A4" t="s">
        <v>97</v>
      </c>
      <c r="B4">
        <v>10</v>
      </c>
      <c r="E4" s="7"/>
      <c r="F4" s="8"/>
      <c r="G4" s="9">
        <f t="shared" si="0"/>
        <v>0</v>
      </c>
      <c r="L4">
        <f t="shared" si="1"/>
        <v>0</v>
      </c>
      <c r="M4">
        <f t="shared" si="2"/>
        <v>0</v>
      </c>
      <c r="N4">
        <f t="shared" si="3"/>
        <v>0</v>
      </c>
    </row>
    <row r="5" spans="1:14" x14ac:dyDescent="0.35">
      <c r="A5" t="s">
        <v>151</v>
      </c>
      <c r="B5">
        <v>8</v>
      </c>
      <c r="E5" s="7"/>
      <c r="F5" s="8"/>
      <c r="G5" s="9">
        <f t="shared" si="0"/>
        <v>0</v>
      </c>
      <c r="L5">
        <f t="shared" si="1"/>
        <v>0</v>
      </c>
      <c r="M5">
        <f t="shared" si="2"/>
        <v>0</v>
      </c>
      <c r="N5">
        <f t="shared" si="3"/>
        <v>0</v>
      </c>
    </row>
    <row r="6" spans="1:14" x14ac:dyDescent="0.35">
      <c r="A6" t="s">
        <v>210</v>
      </c>
      <c r="B6">
        <v>6</v>
      </c>
      <c r="C6" s="1">
        <v>0</v>
      </c>
      <c r="D6" s="1"/>
      <c r="E6" s="7"/>
      <c r="F6" s="8"/>
      <c r="G6" s="9">
        <f t="shared" si="0"/>
        <v>0</v>
      </c>
      <c r="L6">
        <f t="shared" si="1"/>
        <v>0</v>
      </c>
      <c r="M6">
        <f t="shared" si="2"/>
        <v>0</v>
      </c>
      <c r="N6">
        <f t="shared" si="3"/>
        <v>0</v>
      </c>
    </row>
    <row r="7" spans="1:14" x14ac:dyDescent="0.35">
      <c r="A7" t="s">
        <v>122</v>
      </c>
      <c r="B7">
        <v>8</v>
      </c>
      <c r="E7" s="7"/>
      <c r="F7" s="8"/>
      <c r="G7" s="9">
        <f t="shared" si="0"/>
        <v>0</v>
      </c>
      <c r="L7">
        <f t="shared" si="1"/>
        <v>0</v>
      </c>
      <c r="M7">
        <f t="shared" si="2"/>
        <v>0</v>
      </c>
      <c r="N7">
        <f t="shared" si="3"/>
        <v>0</v>
      </c>
    </row>
    <row r="8" spans="1:14" x14ac:dyDescent="0.35">
      <c r="A8" t="s">
        <v>104</v>
      </c>
      <c r="B8">
        <v>8</v>
      </c>
      <c r="E8" s="7"/>
      <c r="F8" s="8"/>
      <c r="G8" s="9">
        <f t="shared" si="0"/>
        <v>0</v>
      </c>
      <c r="L8">
        <f t="shared" si="1"/>
        <v>0</v>
      </c>
      <c r="M8">
        <f t="shared" si="2"/>
        <v>0</v>
      </c>
      <c r="N8">
        <f t="shared" si="3"/>
        <v>0</v>
      </c>
    </row>
    <row r="9" spans="1:14" s="10" customFormat="1" x14ac:dyDescent="0.35">
      <c r="A9" s="10" t="s">
        <v>121</v>
      </c>
      <c r="B9" s="10">
        <v>8</v>
      </c>
      <c r="C9" s="11"/>
      <c r="D9" s="11"/>
      <c r="E9" s="12">
        <v>5</v>
      </c>
      <c r="F9" s="13">
        <v>4</v>
      </c>
      <c r="G9" s="14">
        <f t="shared" si="0"/>
        <v>4.5</v>
      </c>
      <c r="H9" s="15">
        <v>5</v>
      </c>
      <c r="L9" s="10">
        <f t="shared" si="1"/>
        <v>1</v>
      </c>
      <c r="M9" s="10">
        <f t="shared" si="2"/>
        <v>1</v>
      </c>
      <c r="N9" s="10">
        <f t="shared" si="3"/>
        <v>1</v>
      </c>
    </row>
    <row r="10" spans="1:14" x14ac:dyDescent="0.35">
      <c r="A10" t="s">
        <v>42</v>
      </c>
      <c r="B10">
        <v>12</v>
      </c>
      <c r="E10" s="7">
        <v>9</v>
      </c>
      <c r="F10" s="8">
        <v>7</v>
      </c>
      <c r="G10" s="9">
        <f t="shared" si="0"/>
        <v>8</v>
      </c>
      <c r="L10">
        <f t="shared" si="1"/>
        <v>1</v>
      </c>
      <c r="M10">
        <f t="shared" si="2"/>
        <v>1</v>
      </c>
      <c r="N10">
        <f t="shared" si="3"/>
        <v>1</v>
      </c>
    </row>
    <row r="11" spans="1:14" x14ac:dyDescent="0.35">
      <c r="A11" t="s">
        <v>125</v>
      </c>
      <c r="B11">
        <v>8</v>
      </c>
      <c r="E11" s="7"/>
      <c r="F11" s="8"/>
      <c r="G11" s="9">
        <f t="shared" si="0"/>
        <v>0</v>
      </c>
      <c r="L11">
        <f t="shared" si="1"/>
        <v>0</v>
      </c>
      <c r="M11">
        <f t="shared" si="2"/>
        <v>0</v>
      </c>
      <c r="N11">
        <f t="shared" si="3"/>
        <v>0</v>
      </c>
    </row>
    <row r="12" spans="1:14" x14ac:dyDescent="0.35">
      <c r="A12" t="s">
        <v>123</v>
      </c>
      <c r="B12">
        <v>8</v>
      </c>
      <c r="E12" s="7"/>
      <c r="F12" s="8"/>
      <c r="G12" s="9">
        <f t="shared" si="0"/>
        <v>0</v>
      </c>
      <c r="L12">
        <f t="shared" si="1"/>
        <v>0</v>
      </c>
      <c r="M12">
        <f t="shared" si="2"/>
        <v>0</v>
      </c>
      <c r="N12">
        <f t="shared" si="3"/>
        <v>0</v>
      </c>
    </row>
    <row r="13" spans="1:14" s="10" customFormat="1" x14ac:dyDescent="0.35">
      <c r="A13" s="10" t="s">
        <v>175</v>
      </c>
      <c r="B13" s="10">
        <v>8</v>
      </c>
      <c r="C13" s="11"/>
      <c r="D13" s="11"/>
      <c r="E13" s="12">
        <v>1</v>
      </c>
      <c r="F13" s="13">
        <v>2</v>
      </c>
      <c r="G13" s="14">
        <f t="shared" si="0"/>
        <v>1.5</v>
      </c>
      <c r="H13" s="15"/>
      <c r="L13" s="10">
        <f t="shared" si="1"/>
        <v>1</v>
      </c>
      <c r="M13" s="10">
        <f t="shared" si="2"/>
        <v>1</v>
      </c>
      <c r="N13" s="10">
        <f t="shared" si="3"/>
        <v>0</v>
      </c>
    </row>
    <row r="14" spans="1:14" x14ac:dyDescent="0.35">
      <c r="A14" t="s">
        <v>34</v>
      </c>
      <c r="B14">
        <v>14</v>
      </c>
      <c r="E14" s="7"/>
      <c r="F14" s="8"/>
      <c r="G14" s="9">
        <f t="shared" si="0"/>
        <v>0</v>
      </c>
      <c r="L14">
        <f t="shared" si="1"/>
        <v>0</v>
      </c>
      <c r="M14">
        <f t="shared" si="2"/>
        <v>0</v>
      </c>
      <c r="N14">
        <f t="shared" si="3"/>
        <v>0</v>
      </c>
    </row>
    <row r="15" spans="1:14" s="10" customFormat="1" x14ac:dyDescent="0.35">
      <c r="A15" s="10" t="s">
        <v>291</v>
      </c>
      <c r="B15" s="10">
        <v>6</v>
      </c>
      <c r="C15" s="16">
        <v>0.5</v>
      </c>
      <c r="D15" s="16"/>
      <c r="E15" s="12">
        <v>3</v>
      </c>
      <c r="F15" s="13">
        <v>0</v>
      </c>
      <c r="G15" s="14">
        <f t="shared" si="0"/>
        <v>1.85</v>
      </c>
      <c r="H15" s="15">
        <v>2</v>
      </c>
      <c r="L15" s="10">
        <f t="shared" si="1"/>
        <v>1</v>
      </c>
      <c r="M15" s="10">
        <f t="shared" si="2"/>
        <v>0</v>
      </c>
      <c r="N15" s="10">
        <f t="shared" si="3"/>
        <v>0</v>
      </c>
    </row>
    <row r="16" spans="1:14" x14ac:dyDescent="0.35">
      <c r="A16" t="s">
        <v>187</v>
      </c>
      <c r="B16">
        <v>8</v>
      </c>
      <c r="E16" s="7"/>
      <c r="F16" s="8"/>
      <c r="G16" s="9">
        <f t="shared" si="0"/>
        <v>0</v>
      </c>
      <c r="L16">
        <f t="shared" si="1"/>
        <v>0</v>
      </c>
      <c r="M16">
        <f t="shared" si="2"/>
        <v>0</v>
      </c>
      <c r="N16">
        <f t="shared" si="3"/>
        <v>0</v>
      </c>
    </row>
    <row r="17" spans="1:14" x14ac:dyDescent="0.35">
      <c r="A17" t="s">
        <v>138</v>
      </c>
      <c r="B17">
        <v>8</v>
      </c>
      <c r="E17" s="7"/>
      <c r="F17" s="8"/>
      <c r="G17" s="9">
        <f t="shared" si="0"/>
        <v>0</v>
      </c>
      <c r="L17">
        <f t="shared" si="1"/>
        <v>0</v>
      </c>
      <c r="M17">
        <f t="shared" si="2"/>
        <v>0</v>
      </c>
      <c r="N17">
        <f t="shared" si="3"/>
        <v>0</v>
      </c>
    </row>
    <row r="18" spans="1:14" s="10" customFormat="1" x14ac:dyDescent="0.35">
      <c r="A18" s="10" t="s">
        <v>15</v>
      </c>
      <c r="B18" s="10">
        <v>16</v>
      </c>
      <c r="C18" s="11"/>
      <c r="D18" s="11"/>
      <c r="E18" s="12">
        <v>2</v>
      </c>
      <c r="F18" s="13">
        <v>1</v>
      </c>
      <c r="G18" s="14">
        <f t="shared" si="0"/>
        <v>1.5</v>
      </c>
      <c r="H18" s="15">
        <v>1.5</v>
      </c>
      <c r="L18" s="10">
        <f t="shared" si="1"/>
        <v>1</v>
      </c>
      <c r="M18" s="10">
        <f t="shared" si="2"/>
        <v>1</v>
      </c>
      <c r="N18" s="10">
        <f t="shared" si="3"/>
        <v>0</v>
      </c>
    </row>
    <row r="19" spans="1:14" s="10" customFormat="1" x14ac:dyDescent="0.35">
      <c r="A19" s="10" t="s">
        <v>160</v>
      </c>
      <c r="B19" s="10">
        <v>8</v>
      </c>
      <c r="C19" s="11"/>
      <c r="D19" s="11"/>
      <c r="E19" s="12">
        <v>5</v>
      </c>
      <c r="F19" s="13">
        <v>0</v>
      </c>
      <c r="G19" s="14">
        <f t="shared" si="0"/>
        <v>2.5</v>
      </c>
      <c r="H19" s="15">
        <v>2.5</v>
      </c>
      <c r="L19" s="10">
        <f t="shared" si="1"/>
        <v>1</v>
      </c>
      <c r="M19" s="10">
        <f t="shared" si="2"/>
        <v>0</v>
      </c>
      <c r="N19" s="10">
        <f t="shared" si="3"/>
        <v>0</v>
      </c>
    </row>
    <row r="20" spans="1:14" x14ac:dyDescent="0.35">
      <c r="A20" t="s">
        <v>169</v>
      </c>
      <c r="B20">
        <v>8</v>
      </c>
      <c r="E20" s="7"/>
      <c r="F20" s="8"/>
      <c r="G20" s="9">
        <f t="shared" si="0"/>
        <v>0</v>
      </c>
      <c r="L20">
        <f t="shared" si="1"/>
        <v>0</v>
      </c>
      <c r="M20">
        <f t="shared" si="2"/>
        <v>0</v>
      </c>
      <c r="N20">
        <f t="shared" si="3"/>
        <v>0</v>
      </c>
    </row>
    <row r="21" spans="1:14" x14ac:dyDescent="0.35">
      <c r="A21" t="s">
        <v>173</v>
      </c>
      <c r="B21">
        <v>8</v>
      </c>
      <c r="E21" s="7"/>
      <c r="F21" s="8"/>
      <c r="G21" s="9">
        <f t="shared" si="0"/>
        <v>0</v>
      </c>
      <c r="L21">
        <f t="shared" si="1"/>
        <v>0</v>
      </c>
      <c r="M21">
        <f t="shared" si="2"/>
        <v>0</v>
      </c>
      <c r="N21">
        <f t="shared" si="3"/>
        <v>0</v>
      </c>
    </row>
    <row r="22" spans="1:14" x14ac:dyDescent="0.35">
      <c r="A22" t="s">
        <v>174</v>
      </c>
      <c r="B22">
        <v>8</v>
      </c>
      <c r="E22" s="7"/>
      <c r="F22" s="8"/>
      <c r="G22" s="9">
        <f t="shared" si="0"/>
        <v>0</v>
      </c>
      <c r="L22">
        <f t="shared" si="1"/>
        <v>0</v>
      </c>
      <c r="M22">
        <f t="shared" si="2"/>
        <v>0</v>
      </c>
      <c r="N22">
        <f t="shared" si="3"/>
        <v>0</v>
      </c>
    </row>
    <row r="23" spans="1:14" x14ac:dyDescent="0.35">
      <c r="A23" t="s">
        <v>247</v>
      </c>
      <c r="B23">
        <v>6</v>
      </c>
      <c r="C23" s="4">
        <v>1</v>
      </c>
      <c r="D23" s="4"/>
      <c r="E23" s="7">
        <v>1.0000000000000001E-9</v>
      </c>
      <c r="F23" s="8">
        <v>1.0000000000000001E-9</v>
      </c>
      <c r="G23" s="9">
        <f t="shared" si="0"/>
        <v>1.0000000009000001</v>
      </c>
      <c r="L23">
        <f t="shared" si="1"/>
        <v>1</v>
      </c>
      <c r="M23">
        <f t="shared" si="2"/>
        <v>1</v>
      </c>
      <c r="N23">
        <f t="shared" si="3"/>
        <v>0</v>
      </c>
    </row>
    <row r="24" spans="1:14" x14ac:dyDescent="0.35">
      <c r="A24" t="s">
        <v>29</v>
      </c>
      <c r="B24">
        <v>14</v>
      </c>
      <c r="C24" s="2">
        <v>0</v>
      </c>
      <c r="E24" s="7">
        <v>1.0000000000000001E-9</v>
      </c>
      <c r="F24" s="8">
        <v>1.0000000000000001E-9</v>
      </c>
      <c r="G24" s="9">
        <f t="shared" si="0"/>
        <v>1.0000000000000001E-9</v>
      </c>
      <c r="L24">
        <f t="shared" si="1"/>
        <v>1</v>
      </c>
      <c r="M24">
        <f t="shared" si="2"/>
        <v>1</v>
      </c>
      <c r="N24">
        <f t="shared" si="3"/>
        <v>0</v>
      </c>
    </row>
    <row r="25" spans="1:14" x14ac:dyDescent="0.35">
      <c r="A25" t="s">
        <v>103</v>
      </c>
      <c r="B25">
        <v>8</v>
      </c>
      <c r="E25" s="7"/>
      <c r="F25" s="8"/>
      <c r="G25" s="9">
        <f t="shared" si="0"/>
        <v>0</v>
      </c>
      <c r="L25">
        <f t="shared" si="1"/>
        <v>0</v>
      </c>
      <c r="M25">
        <f t="shared" si="2"/>
        <v>0</v>
      </c>
      <c r="N25">
        <f t="shared" si="3"/>
        <v>0</v>
      </c>
    </row>
    <row r="26" spans="1:14" x14ac:dyDescent="0.35">
      <c r="A26" t="s">
        <v>110</v>
      </c>
      <c r="B26">
        <v>8</v>
      </c>
      <c r="D26" s="2">
        <v>1</v>
      </c>
      <c r="E26" s="7"/>
      <c r="F26" s="8"/>
      <c r="G26" s="9">
        <f t="shared" si="0"/>
        <v>0.2</v>
      </c>
      <c r="L26">
        <f t="shared" si="1"/>
        <v>1</v>
      </c>
      <c r="M26">
        <f t="shared" si="2"/>
        <v>0</v>
      </c>
      <c r="N26">
        <f t="shared" si="3"/>
        <v>0</v>
      </c>
    </row>
    <row r="27" spans="1:14" s="10" customFormat="1" x14ac:dyDescent="0.35">
      <c r="A27" s="10" t="s">
        <v>238</v>
      </c>
      <c r="B27" s="10">
        <v>6</v>
      </c>
      <c r="C27" s="16">
        <v>1</v>
      </c>
      <c r="D27" s="16"/>
      <c r="E27" s="12">
        <v>5</v>
      </c>
      <c r="F27" s="13">
        <v>0</v>
      </c>
      <c r="G27" s="14">
        <f t="shared" si="0"/>
        <v>3.25</v>
      </c>
      <c r="H27" s="15">
        <v>3.5</v>
      </c>
      <c r="L27" s="10">
        <f t="shared" si="1"/>
        <v>1</v>
      </c>
      <c r="M27" s="10">
        <f t="shared" si="2"/>
        <v>0</v>
      </c>
      <c r="N27" s="10">
        <f t="shared" si="3"/>
        <v>0</v>
      </c>
    </row>
    <row r="28" spans="1:14" s="10" customFormat="1" x14ac:dyDescent="0.35">
      <c r="A28" s="10" t="s">
        <v>130</v>
      </c>
      <c r="B28" s="10">
        <v>8</v>
      </c>
      <c r="C28" s="11"/>
      <c r="D28" s="11"/>
      <c r="E28" s="12">
        <v>2</v>
      </c>
      <c r="F28" s="13">
        <v>0</v>
      </c>
      <c r="G28" s="14">
        <f t="shared" si="0"/>
        <v>1</v>
      </c>
      <c r="H28" s="15"/>
      <c r="L28" s="10">
        <f t="shared" si="1"/>
        <v>1</v>
      </c>
      <c r="M28" s="10">
        <f t="shared" si="2"/>
        <v>0</v>
      </c>
      <c r="N28" s="10">
        <f t="shared" si="3"/>
        <v>0</v>
      </c>
    </row>
    <row r="29" spans="1:14" x14ac:dyDescent="0.35">
      <c r="A29" t="s">
        <v>143</v>
      </c>
      <c r="B29">
        <v>8</v>
      </c>
      <c r="E29" s="7"/>
      <c r="F29" s="8"/>
      <c r="G29" s="9">
        <f t="shared" si="0"/>
        <v>0</v>
      </c>
      <c r="L29">
        <f t="shared" si="1"/>
        <v>0</v>
      </c>
      <c r="M29">
        <f t="shared" si="2"/>
        <v>0</v>
      </c>
      <c r="N29">
        <f t="shared" si="3"/>
        <v>0</v>
      </c>
    </row>
    <row r="30" spans="1:14" s="10" customFormat="1" x14ac:dyDescent="0.35">
      <c r="A30" s="10" t="s">
        <v>252</v>
      </c>
      <c r="B30" s="10">
        <v>6</v>
      </c>
      <c r="C30" s="16">
        <v>1</v>
      </c>
      <c r="D30" s="16"/>
      <c r="E30" s="12">
        <v>0</v>
      </c>
      <c r="F30" s="13">
        <v>1</v>
      </c>
      <c r="G30" s="14">
        <f t="shared" si="0"/>
        <v>1.45</v>
      </c>
      <c r="H30" s="15">
        <v>1.5</v>
      </c>
      <c r="L30" s="10">
        <f t="shared" si="1"/>
        <v>1</v>
      </c>
      <c r="M30" s="10">
        <f t="shared" si="2"/>
        <v>1</v>
      </c>
      <c r="N30" s="10">
        <f t="shared" si="3"/>
        <v>0</v>
      </c>
    </row>
    <row r="31" spans="1:14" x14ac:dyDescent="0.35">
      <c r="A31" t="s">
        <v>25</v>
      </c>
      <c r="B31">
        <v>14</v>
      </c>
      <c r="E31" s="7"/>
      <c r="F31" s="8"/>
      <c r="G31" s="9">
        <f t="shared" si="0"/>
        <v>0</v>
      </c>
      <c r="L31">
        <f t="shared" si="1"/>
        <v>0</v>
      </c>
      <c r="M31">
        <f t="shared" si="2"/>
        <v>0</v>
      </c>
      <c r="N31">
        <f t="shared" si="3"/>
        <v>0</v>
      </c>
    </row>
    <row r="32" spans="1:14" x14ac:dyDescent="0.35">
      <c r="A32" t="s">
        <v>233</v>
      </c>
      <c r="B32">
        <v>6</v>
      </c>
      <c r="C32" s="1">
        <v>0</v>
      </c>
      <c r="D32" s="1"/>
      <c r="E32" s="7"/>
      <c r="F32" s="8"/>
      <c r="G32" s="9">
        <f t="shared" si="0"/>
        <v>0</v>
      </c>
      <c r="L32">
        <f t="shared" si="1"/>
        <v>0</v>
      </c>
      <c r="M32">
        <f t="shared" si="2"/>
        <v>0</v>
      </c>
      <c r="N32">
        <f t="shared" si="3"/>
        <v>0</v>
      </c>
    </row>
    <row r="33" spans="1:14" x14ac:dyDescent="0.35">
      <c r="A33" t="s">
        <v>178</v>
      </c>
      <c r="B33">
        <v>8</v>
      </c>
      <c r="E33" s="7"/>
      <c r="F33" s="8"/>
      <c r="G33" s="9">
        <f t="shared" si="0"/>
        <v>0</v>
      </c>
      <c r="L33">
        <f t="shared" si="1"/>
        <v>0</v>
      </c>
      <c r="M33">
        <f t="shared" si="2"/>
        <v>0</v>
      </c>
      <c r="N33">
        <f t="shared" si="3"/>
        <v>0</v>
      </c>
    </row>
    <row r="34" spans="1:14" x14ac:dyDescent="0.35">
      <c r="A34" t="s">
        <v>106</v>
      </c>
      <c r="B34">
        <v>8</v>
      </c>
      <c r="E34" s="7">
        <v>3</v>
      </c>
      <c r="F34" s="8">
        <v>7</v>
      </c>
      <c r="G34" s="9">
        <f t="shared" si="0"/>
        <v>5</v>
      </c>
      <c r="L34">
        <f t="shared" si="1"/>
        <v>1</v>
      </c>
      <c r="M34">
        <f t="shared" si="2"/>
        <v>1</v>
      </c>
      <c r="N34">
        <f t="shared" si="3"/>
        <v>1</v>
      </c>
    </row>
    <row r="35" spans="1:14" x14ac:dyDescent="0.35">
      <c r="A35" t="s">
        <v>155</v>
      </c>
      <c r="B35">
        <v>8</v>
      </c>
      <c r="E35" s="7"/>
      <c r="F35" s="8"/>
      <c r="G35" s="9">
        <f t="shared" si="0"/>
        <v>0</v>
      </c>
      <c r="L35">
        <f t="shared" si="1"/>
        <v>0</v>
      </c>
      <c r="M35">
        <f t="shared" si="2"/>
        <v>0</v>
      </c>
      <c r="N35">
        <f t="shared" si="3"/>
        <v>0</v>
      </c>
    </row>
    <row r="36" spans="1:14" s="10" customFormat="1" x14ac:dyDescent="0.35">
      <c r="A36" s="10" t="s">
        <v>221</v>
      </c>
      <c r="B36" s="10">
        <v>6</v>
      </c>
      <c r="C36" s="16">
        <v>0.5</v>
      </c>
      <c r="D36" s="16"/>
      <c r="E36" s="12">
        <v>2</v>
      </c>
      <c r="F36" s="13">
        <v>0</v>
      </c>
      <c r="G36" s="14">
        <f t="shared" si="0"/>
        <v>1.4</v>
      </c>
      <c r="H36" s="15">
        <v>1.5</v>
      </c>
      <c r="L36" s="10">
        <f t="shared" si="1"/>
        <v>1</v>
      </c>
      <c r="M36" s="10">
        <f t="shared" si="2"/>
        <v>0</v>
      </c>
      <c r="N36" s="10">
        <f t="shared" si="3"/>
        <v>0</v>
      </c>
    </row>
    <row r="37" spans="1:14" x14ac:dyDescent="0.35">
      <c r="A37" t="s">
        <v>8</v>
      </c>
      <c r="B37">
        <v>18</v>
      </c>
      <c r="E37" s="7">
        <v>10.000000001</v>
      </c>
      <c r="F37" s="8">
        <v>1.0000000000000001E-9</v>
      </c>
      <c r="G37" s="9">
        <f t="shared" si="0"/>
        <v>5.0000000010000001</v>
      </c>
      <c r="L37">
        <f t="shared" si="1"/>
        <v>1</v>
      </c>
      <c r="M37">
        <f t="shared" si="2"/>
        <v>1</v>
      </c>
      <c r="N37">
        <f t="shared" si="3"/>
        <v>1</v>
      </c>
    </row>
    <row r="38" spans="1:14" s="10" customFormat="1" x14ac:dyDescent="0.35">
      <c r="A38" s="10" t="s">
        <v>264</v>
      </c>
      <c r="B38" s="10">
        <v>6</v>
      </c>
      <c r="C38" s="16">
        <v>1</v>
      </c>
      <c r="D38" s="16"/>
      <c r="E38" s="12">
        <v>8</v>
      </c>
      <c r="F38" s="13">
        <v>0</v>
      </c>
      <c r="G38" s="14">
        <f t="shared" si="0"/>
        <v>4.5999999999999996</v>
      </c>
      <c r="H38" s="15">
        <v>5</v>
      </c>
      <c r="L38" s="10">
        <f t="shared" si="1"/>
        <v>1</v>
      </c>
      <c r="M38" s="10">
        <f t="shared" si="2"/>
        <v>0</v>
      </c>
      <c r="N38" s="10">
        <f t="shared" si="3"/>
        <v>1</v>
      </c>
    </row>
    <row r="39" spans="1:14" x14ac:dyDescent="0.35">
      <c r="A39" t="s">
        <v>141</v>
      </c>
      <c r="B39">
        <v>8</v>
      </c>
      <c r="E39" s="7"/>
      <c r="F39" s="8"/>
      <c r="G39" s="9">
        <f t="shared" si="0"/>
        <v>0</v>
      </c>
      <c r="L39">
        <f t="shared" si="1"/>
        <v>0</v>
      </c>
      <c r="M39">
        <f t="shared" si="2"/>
        <v>0</v>
      </c>
      <c r="N39">
        <f t="shared" si="3"/>
        <v>0</v>
      </c>
    </row>
    <row r="40" spans="1:14" x14ac:dyDescent="0.35">
      <c r="A40" t="s">
        <v>192</v>
      </c>
      <c r="B40">
        <v>8</v>
      </c>
      <c r="E40" s="8"/>
      <c r="F40" s="8"/>
      <c r="G40" s="9">
        <f t="shared" si="0"/>
        <v>0</v>
      </c>
      <c r="L40">
        <f t="shared" si="1"/>
        <v>0</v>
      </c>
      <c r="M40">
        <f t="shared" si="2"/>
        <v>0</v>
      </c>
      <c r="N40">
        <f t="shared" si="3"/>
        <v>0</v>
      </c>
    </row>
    <row r="41" spans="1:14" x14ac:dyDescent="0.35">
      <c r="A41" t="s">
        <v>2</v>
      </c>
      <c r="B41">
        <v>16</v>
      </c>
      <c r="E41" s="7"/>
      <c r="F41" s="8"/>
      <c r="G41" s="9">
        <f t="shared" si="0"/>
        <v>0</v>
      </c>
      <c r="L41">
        <f t="shared" si="1"/>
        <v>0</v>
      </c>
      <c r="M41">
        <f t="shared" si="2"/>
        <v>0</v>
      </c>
      <c r="N41">
        <f t="shared" si="3"/>
        <v>0</v>
      </c>
    </row>
    <row r="42" spans="1:14" x14ac:dyDescent="0.35">
      <c r="A42" t="s">
        <v>10</v>
      </c>
      <c r="B42">
        <v>18</v>
      </c>
      <c r="E42" s="7"/>
      <c r="F42" s="8"/>
      <c r="G42" s="9">
        <f t="shared" si="0"/>
        <v>0</v>
      </c>
      <c r="L42">
        <f t="shared" si="1"/>
        <v>0</v>
      </c>
      <c r="M42">
        <f t="shared" si="2"/>
        <v>0</v>
      </c>
      <c r="N42">
        <f t="shared" si="3"/>
        <v>0</v>
      </c>
    </row>
    <row r="43" spans="1:14" x14ac:dyDescent="0.35">
      <c r="A43" t="s">
        <v>292</v>
      </c>
      <c r="B43">
        <v>6</v>
      </c>
      <c r="C43" s="1">
        <v>1</v>
      </c>
      <c r="D43" s="1"/>
      <c r="E43" s="7">
        <v>1.0000000000000001E-9</v>
      </c>
      <c r="F43" s="8">
        <v>1.0000000000000001E-9</v>
      </c>
      <c r="G43" s="9">
        <f t="shared" si="0"/>
        <v>1.0000000009000001</v>
      </c>
      <c r="L43">
        <f t="shared" si="1"/>
        <v>1</v>
      </c>
      <c r="M43">
        <f t="shared" si="2"/>
        <v>1</v>
      </c>
      <c r="N43">
        <f t="shared" si="3"/>
        <v>0</v>
      </c>
    </row>
    <row r="44" spans="1:14" x14ac:dyDescent="0.35">
      <c r="A44" t="s">
        <v>127</v>
      </c>
      <c r="B44">
        <v>8</v>
      </c>
      <c r="E44" s="7"/>
      <c r="F44" s="8"/>
      <c r="G44" s="9">
        <f t="shared" si="0"/>
        <v>0</v>
      </c>
      <c r="L44">
        <f t="shared" si="1"/>
        <v>0</v>
      </c>
      <c r="M44">
        <f t="shared" si="2"/>
        <v>0</v>
      </c>
      <c r="N44">
        <f t="shared" si="3"/>
        <v>0</v>
      </c>
    </row>
    <row r="45" spans="1:14" x14ac:dyDescent="0.35">
      <c r="A45" t="s">
        <v>137</v>
      </c>
      <c r="B45">
        <v>8</v>
      </c>
      <c r="E45" s="7"/>
      <c r="F45" s="8"/>
      <c r="G45" s="9">
        <f t="shared" si="0"/>
        <v>0</v>
      </c>
      <c r="L45">
        <f t="shared" si="1"/>
        <v>0</v>
      </c>
      <c r="M45">
        <f t="shared" si="2"/>
        <v>0</v>
      </c>
      <c r="N45">
        <f t="shared" si="3"/>
        <v>0</v>
      </c>
    </row>
    <row r="46" spans="1:14" x14ac:dyDescent="0.35">
      <c r="A46" t="s">
        <v>44</v>
      </c>
      <c r="B46">
        <v>12</v>
      </c>
      <c r="E46" s="7"/>
      <c r="F46" s="8"/>
      <c r="G46" s="9">
        <f t="shared" si="0"/>
        <v>0</v>
      </c>
      <c r="L46">
        <f t="shared" si="1"/>
        <v>0</v>
      </c>
      <c r="M46">
        <f t="shared" si="2"/>
        <v>0</v>
      </c>
      <c r="N46">
        <f t="shared" si="3"/>
        <v>0</v>
      </c>
    </row>
    <row r="47" spans="1:14" x14ac:dyDescent="0.35">
      <c r="A47" t="s">
        <v>145</v>
      </c>
      <c r="B47">
        <v>8</v>
      </c>
      <c r="E47" s="7"/>
      <c r="F47" s="8"/>
      <c r="G47" s="9">
        <f t="shared" si="0"/>
        <v>0</v>
      </c>
      <c r="L47">
        <f t="shared" si="1"/>
        <v>0</v>
      </c>
      <c r="M47">
        <f t="shared" si="2"/>
        <v>0</v>
      </c>
      <c r="N47">
        <f t="shared" si="3"/>
        <v>0</v>
      </c>
    </row>
    <row r="48" spans="1:14" x14ac:dyDescent="0.35">
      <c r="A48" t="s">
        <v>117</v>
      </c>
      <c r="B48">
        <v>8</v>
      </c>
      <c r="E48" s="7"/>
      <c r="F48" s="8"/>
      <c r="G48" s="9">
        <f t="shared" si="0"/>
        <v>0</v>
      </c>
      <c r="L48">
        <f t="shared" si="1"/>
        <v>0</v>
      </c>
      <c r="M48">
        <f t="shared" si="2"/>
        <v>0</v>
      </c>
      <c r="N48">
        <f t="shared" si="3"/>
        <v>0</v>
      </c>
    </row>
    <row r="49" spans="1:14" x14ac:dyDescent="0.35">
      <c r="A49" t="s">
        <v>266</v>
      </c>
      <c r="B49">
        <v>6</v>
      </c>
      <c r="C49" s="1">
        <v>1</v>
      </c>
      <c r="D49" s="1"/>
      <c r="E49" s="7"/>
      <c r="F49" s="8"/>
      <c r="G49" s="9">
        <f t="shared" si="0"/>
        <v>1</v>
      </c>
      <c r="L49">
        <f t="shared" si="1"/>
        <v>1</v>
      </c>
      <c r="M49">
        <f t="shared" si="2"/>
        <v>0</v>
      </c>
      <c r="N49">
        <f t="shared" si="3"/>
        <v>0</v>
      </c>
    </row>
    <row r="50" spans="1:14" x14ac:dyDescent="0.35">
      <c r="A50" t="s">
        <v>62</v>
      </c>
      <c r="B50">
        <v>10</v>
      </c>
      <c r="E50" s="7"/>
      <c r="F50" s="8"/>
      <c r="G50" s="9">
        <f t="shared" si="0"/>
        <v>0</v>
      </c>
      <c r="L50">
        <f t="shared" si="1"/>
        <v>0</v>
      </c>
      <c r="M50">
        <f t="shared" si="2"/>
        <v>0</v>
      </c>
      <c r="N50">
        <f t="shared" si="3"/>
        <v>0</v>
      </c>
    </row>
    <row r="51" spans="1:14" x14ac:dyDescent="0.35">
      <c r="A51" t="s">
        <v>154</v>
      </c>
      <c r="B51">
        <v>8</v>
      </c>
      <c r="E51" s="7"/>
      <c r="F51" s="8"/>
      <c r="G51" s="9">
        <f t="shared" si="0"/>
        <v>0</v>
      </c>
      <c r="L51">
        <f t="shared" si="1"/>
        <v>0</v>
      </c>
      <c r="M51">
        <f t="shared" si="2"/>
        <v>0</v>
      </c>
      <c r="N51">
        <f t="shared" si="3"/>
        <v>0</v>
      </c>
    </row>
    <row r="52" spans="1:14" x14ac:dyDescent="0.35">
      <c r="A52" t="s">
        <v>43</v>
      </c>
      <c r="B52">
        <v>12</v>
      </c>
      <c r="D52" s="2">
        <v>1</v>
      </c>
      <c r="E52" s="7">
        <v>10.000000001</v>
      </c>
      <c r="F52" s="8">
        <v>10.000000001</v>
      </c>
      <c r="G52" s="9">
        <f t="shared" si="0"/>
        <v>10.200000000999999</v>
      </c>
      <c r="L52">
        <f t="shared" si="1"/>
        <v>1</v>
      </c>
      <c r="M52">
        <f t="shared" si="2"/>
        <v>1</v>
      </c>
      <c r="N52">
        <f t="shared" si="3"/>
        <v>1</v>
      </c>
    </row>
    <row r="53" spans="1:14" x14ac:dyDescent="0.35">
      <c r="A53" t="s">
        <v>133</v>
      </c>
      <c r="B53">
        <v>8</v>
      </c>
      <c r="E53" s="7"/>
      <c r="F53" s="8"/>
      <c r="G53" s="9">
        <f t="shared" si="0"/>
        <v>0</v>
      </c>
      <c r="L53">
        <f t="shared" si="1"/>
        <v>0</v>
      </c>
      <c r="M53">
        <f t="shared" si="2"/>
        <v>0</v>
      </c>
      <c r="N53">
        <f t="shared" si="3"/>
        <v>0</v>
      </c>
    </row>
    <row r="54" spans="1:14" s="10" customFormat="1" x14ac:dyDescent="0.35">
      <c r="A54" s="10" t="s">
        <v>177</v>
      </c>
      <c r="B54" s="10">
        <v>8</v>
      </c>
      <c r="C54" s="11"/>
      <c r="D54" s="11"/>
      <c r="E54" s="12">
        <v>2</v>
      </c>
      <c r="F54" s="13">
        <v>0</v>
      </c>
      <c r="G54" s="14">
        <f t="shared" si="0"/>
        <v>1</v>
      </c>
      <c r="H54" s="15">
        <v>1</v>
      </c>
      <c r="L54" s="10">
        <f t="shared" si="1"/>
        <v>1</v>
      </c>
      <c r="M54" s="10">
        <f t="shared" si="2"/>
        <v>0</v>
      </c>
      <c r="N54" s="10">
        <f t="shared" si="3"/>
        <v>0</v>
      </c>
    </row>
    <row r="55" spans="1:14" x14ac:dyDescent="0.35">
      <c r="A55" t="s">
        <v>212</v>
      </c>
      <c r="B55">
        <v>6</v>
      </c>
      <c r="C55" s="1">
        <v>1</v>
      </c>
      <c r="D55" s="1"/>
      <c r="E55" s="7"/>
      <c r="F55" s="8"/>
      <c r="G55" s="9">
        <f t="shared" si="0"/>
        <v>1</v>
      </c>
      <c r="L55">
        <f t="shared" si="1"/>
        <v>1</v>
      </c>
      <c r="M55">
        <f t="shared" si="2"/>
        <v>0</v>
      </c>
      <c r="N55">
        <f t="shared" si="3"/>
        <v>0</v>
      </c>
    </row>
    <row r="56" spans="1:14" s="10" customFormat="1" x14ac:dyDescent="0.35">
      <c r="A56" s="10" t="s">
        <v>66</v>
      </c>
      <c r="B56" s="10">
        <v>10</v>
      </c>
      <c r="C56" s="11"/>
      <c r="D56" s="11">
        <v>1</v>
      </c>
      <c r="E56" s="12">
        <v>9</v>
      </c>
      <c r="F56" s="13">
        <v>0</v>
      </c>
      <c r="G56" s="14">
        <f t="shared" si="0"/>
        <v>4.7</v>
      </c>
      <c r="H56" s="15">
        <v>5</v>
      </c>
      <c r="L56" s="10">
        <f t="shared" si="1"/>
        <v>1</v>
      </c>
      <c r="M56" s="10">
        <f t="shared" si="2"/>
        <v>0</v>
      </c>
      <c r="N56" s="10">
        <f t="shared" si="3"/>
        <v>1</v>
      </c>
    </row>
    <row r="57" spans="1:14" s="10" customFormat="1" x14ac:dyDescent="0.35">
      <c r="A57" s="10" t="s">
        <v>222</v>
      </c>
      <c r="B57" s="10">
        <v>6</v>
      </c>
      <c r="C57" s="16">
        <v>1</v>
      </c>
      <c r="D57" s="16"/>
      <c r="E57" s="12">
        <v>1</v>
      </c>
      <c r="F57" s="13">
        <v>1</v>
      </c>
      <c r="G57" s="14">
        <f t="shared" si="0"/>
        <v>1.9</v>
      </c>
      <c r="H57" s="15">
        <v>2</v>
      </c>
      <c r="L57" s="10">
        <f t="shared" si="1"/>
        <v>1</v>
      </c>
      <c r="M57" s="10">
        <f t="shared" si="2"/>
        <v>1</v>
      </c>
      <c r="N57" s="10">
        <f t="shared" si="3"/>
        <v>0</v>
      </c>
    </row>
    <row r="58" spans="1:14" s="10" customFormat="1" x14ac:dyDescent="0.35">
      <c r="A58" s="10" t="s">
        <v>37</v>
      </c>
      <c r="B58" s="10">
        <v>12</v>
      </c>
      <c r="C58" s="11"/>
      <c r="D58" s="11"/>
      <c r="E58" s="12">
        <v>3</v>
      </c>
      <c r="F58" s="13">
        <v>2</v>
      </c>
      <c r="G58" s="14">
        <f t="shared" si="0"/>
        <v>2.5</v>
      </c>
      <c r="H58" s="15">
        <v>2.5</v>
      </c>
      <c r="L58" s="10">
        <f t="shared" si="1"/>
        <v>1</v>
      </c>
      <c r="M58" s="10">
        <f t="shared" si="2"/>
        <v>1</v>
      </c>
      <c r="N58" s="10">
        <f t="shared" si="3"/>
        <v>0</v>
      </c>
    </row>
    <row r="59" spans="1:14" s="10" customFormat="1" x14ac:dyDescent="0.35">
      <c r="A59" s="10" t="s">
        <v>73</v>
      </c>
      <c r="B59" s="10">
        <v>10</v>
      </c>
      <c r="C59" s="11"/>
      <c r="D59" s="11"/>
      <c r="E59" s="12">
        <v>9</v>
      </c>
      <c r="F59" s="13">
        <v>0</v>
      </c>
      <c r="G59" s="14">
        <f t="shared" si="0"/>
        <v>4.5</v>
      </c>
      <c r="H59" s="15">
        <v>5</v>
      </c>
      <c r="L59" s="10">
        <f t="shared" si="1"/>
        <v>1</v>
      </c>
      <c r="M59" s="10">
        <f t="shared" si="2"/>
        <v>0</v>
      </c>
      <c r="N59" s="10">
        <f t="shared" si="3"/>
        <v>1</v>
      </c>
    </row>
    <row r="60" spans="1:14" x14ac:dyDescent="0.35">
      <c r="A60" t="s">
        <v>71</v>
      </c>
      <c r="B60">
        <v>10</v>
      </c>
      <c r="E60" s="7">
        <v>4</v>
      </c>
      <c r="F60" s="8">
        <v>7</v>
      </c>
      <c r="G60" s="9">
        <f t="shared" si="0"/>
        <v>5.5</v>
      </c>
      <c r="L60">
        <f t="shared" si="1"/>
        <v>1</v>
      </c>
      <c r="M60">
        <f t="shared" si="2"/>
        <v>1</v>
      </c>
      <c r="N60">
        <f t="shared" si="3"/>
        <v>1</v>
      </c>
    </row>
    <row r="61" spans="1:14" x14ac:dyDescent="0.35">
      <c r="A61" t="s">
        <v>60</v>
      </c>
      <c r="B61">
        <v>10</v>
      </c>
      <c r="D61" s="2">
        <v>1</v>
      </c>
      <c r="E61" s="7">
        <v>6</v>
      </c>
      <c r="F61" s="8">
        <v>4</v>
      </c>
      <c r="G61" s="9">
        <f t="shared" si="0"/>
        <v>5.2</v>
      </c>
      <c r="L61">
        <f t="shared" si="1"/>
        <v>1</v>
      </c>
      <c r="M61">
        <f t="shared" si="2"/>
        <v>1</v>
      </c>
      <c r="N61">
        <f t="shared" si="3"/>
        <v>1</v>
      </c>
    </row>
    <row r="62" spans="1:14" s="10" customFormat="1" x14ac:dyDescent="0.35">
      <c r="A62" s="10" t="s">
        <v>140</v>
      </c>
      <c r="B62" s="10">
        <v>8</v>
      </c>
      <c r="C62" s="11"/>
      <c r="D62" s="11"/>
      <c r="E62" s="12">
        <v>9</v>
      </c>
      <c r="F62" s="13">
        <v>1</v>
      </c>
      <c r="G62" s="14">
        <f t="shared" si="0"/>
        <v>5</v>
      </c>
      <c r="H62" s="15">
        <v>5</v>
      </c>
      <c r="L62" s="10">
        <f t="shared" si="1"/>
        <v>1</v>
      </c>
      <c r="M62" s="10">
        <f t="shared" si="2"/>
        <v>1</v>
      </c>
      <c r="N62" s="10">
        <f t="shared" si="3"/>
        <v>1</v>
      </c>
    </row>
    <row r="63" spans="1:14" x14ac:dyDescent="0.35">
      <c r="A63" t="s">
        <v>107</v>
      </c>
      <c r="B63">
        <v>8</v>
      </c>
      <c r="E63" s="7"/>
      <c r="F63" s="8"/>
      <c r="G63" s="9">
        <f t="shared" si="0"/>
        <v>0</v>
      </c>
      <c r="L63">
        <f t="shared" si="1"/>
        <v>0</v>
      </c>
      <c r="M63">
        <f t="shared" si="2"/>
        <v>0</v>
      </c>
      <c r="N63">
        <f t="shared" si="3"/>
        <v>0</v>
      </c>
    </row>
    <row r="64" spans="1:14" x14ac:dyDescent="0.35">
      <c r="A64" t="s">
        <v>202</v>
      </c>
      <c r="B64">
        <v>6</v>
      </c>
      <c r="C64" s="1">
        <v>1</v>
      </c>
      <c r="D64" s="1"/>
      <c r="E64" s="7"/>
      <c r="F64" s="8"/>
      <c r="G64" s="9">
        <f t="shared" si="0"/>
        <v>1</v>
      </c>
      <c r="L64">
        <f t="shared" si="1"/>
        <v>1</v>
      </c>
      <c r="M64">
        <f t="shared" si="2"/>
        <v>0</v>
      </c>
      <c r="N64">
        <f t="shared" si="3"/>
        <v>0</v>
      </c>
    </row>
    <row r="65" spans="1:14" x14ac:dyDescent="0.35">
      <c r="A65" t="s">
        <v>223</v>
      </c>
      <c r="B65">
        <v>6</v>
      </c>
      <c r="C65" s="1">
        <v>1</v>
      </c>
      <c r="D65" s="1"/>
      <c r="E65" s="7"/>
      <c r="F65" s="8"/>
      <c r="G65" s="9">
        <f t="shared" si="0"/>
        <v>1</v>
      </c>
      <c r="L65">
        <f t="shared" si="1"/>
        <v>1</v>
      </c>
      <c r="M65">
        <f t="shared" si="2"/>
        <v>0</v>
      </c>
      <c r="N65">
        <f t="shared" si="3"/>
        <v>0</v>
      </c>
    </row>
    <row r="66" spans="1:14" s="10" customFormat="1" x14ac:dyDescent="0.35">
      <c r="A66" s="10" t="s">
        <v>259</v>
      </c>
      <c r="B66" s="10">
        <v>6</v>
      </c>
      <c r="C66" s="16">
        <v>1</v>
      </c>
      <c r="D66" s="16"/>
      <c r="E66" s="12">
        <v>7</v>
      </c>
      <c r="F66" s="13">
        <v>4</v>
      </c>
      <c r="G66" s="14">
        <f t="shared" si="0"/>
        <v>5.95</v>
      </c>
      <c r="H66" s="15">
        <v>6</v>
      </c>
      <c r="L66" s="10">
        <f t="shared" si="1"/>
        <v>1</v>
      </c>
      <c r="M66" s="10">
        <f t="shared" si="2"/>
        <v>1</v>
      </c>
      <c r="N66" s="10">
        <f t="shared" si="3"/>
        <v>1</v>
      </c>
    </row>
    <row r="67" spans="1:14" x14ac:dyDescent="0.35">
      <c r="A67" t="s">
        <v>275</v>
      </c>
      <c r="B67">
        <v>6</v>
      </c>
      <c r="C67" s="1">
        <v>1</v>
      </c>
      <c r="D67" s="1"/>
      <c r="E67" s="7"/>
      <c r="F67" s="8"/>
      <c r="G67" s="9">
        <f t="shared" ref="G67:G130" si="4">IF(B67=6,0.2*D67+C67+0.9*(E67+F67)/2,0.2*D67+(E67+F67)/2)</f>
        <v>1</v>
      </c>
      <c r="L67">
        <f t="shared" ref="L67:L130" si="5">IF(G67&gt;0,1,0)</f>
        <v>1</v>
      </c>
      <c r="M67">
        <f t="shared" ref="M67:M130" si="6">IF(F67&gt;0,1,0)</f>
        <v>0</v>
      </c>
      <c r="N67">
        <f t="shared" ref="N67:N130" si="7">IF(G67&lt;4.5,0,1)</f>
        <v>0</v>
      </c>
    </row>
    <row r="68" spans="1:14" x14ac:dyDescent="0.35">
      <c r="A68" t="s">
        <v>284</v>
      </c>
      <c r="B68">
        <v>6</v>
      </c>
      <c r="C68" s="1">
        <v>0</v>
      </c>
      <c r="D68" s="1"/>
      <c r="E68" s="7"/>
      <c r="F68" s="8"/>
      <c r="G68" s="9">
        <f t="shared" si="4"/>
        <v>0</v>
      </c>
      <c r="L68">
        <f t="shared" si="5"/>
        <v>0</v>
      </c>
      <c r="M68">
        <f t="shared" si="6"/>
        <v>0</v>
      </c>
      <c r="N68">
        <f t="shared" si="7"/>
        <v>0</v>
      </c>
    </row>
    <row r="69" spans="1:14" x14ac:dyDescent="0.35">
      <c r="A69" t="s">
        <v>61</v>
      </c>
      <c r="B69">
        <v>10</v>
      </c>
      <c r="D69" s="2">
        <v>1</v>
      </c>
      <c r="E69" s="7">
        <v>8</v>
      </c>
      <c r="F69" s="8">
        <v>10.000000001</v>
      </c>
      <c r="G69" s="9">
        <f t="shared" si="4"/>
        <v>9.2000000004999993</v>
      </c>
      <c r="L69">
        <f t="shared" si="5"/>
        <v>1</v>
      </c>
      <c r="M69">
        <f t="shared" si="6"/>
        <v>1</v>
      </c>
      <c r="N69">
        <f t="shared" si="7"/>
        <v>1</v>
      </c>
    </row>
    <row r="70" spans="1:14" s="10" customFormat="1" x14ac:dyDescent="0.35">
      <c r="A70" s="10" t="s">
        <v>224</v>
      </c>
      <c r="B70" s="10">
        <v>6</v>
      </c>
      <c r="C70" s="16">
        <v>1</v>
      </c>
      <c r="D70" s="16"/>
      <c r="E70" s="12">
        <v>1.0000000000000001E-9</v>
      </c>
      <c r="F70" s="13">
        <v>0</v>
      </c>
      <c r="G70" s="14">
        <f t="shared" si="4"/>
        <v>1.00000000045</v>
      </c>
      <c r="H70" s="15">
        <v>1</v>
      </c>
      <c r="L70" s="10">
        <f t="shared" si="5"/>
        <v>1</v>
      </c>
      <c r="M70" s="10">
        <f t="shared" si="6"/>
        <v>0</v>
      </c>
      <c r="N70" s="10">
        <f t="shared" si="7"/>
        <v>0</v>
      </c>
    </row>
    <row r="71" spans="1:14" x14ac:dyDescent="0.35">
      <c r="A71" t="s">
        <v>85</v>
      </c>
      <c r="B71">
        <v>10</v>
      </c>
      <c r="E71" s="7"/>
      <c r="F71" s="8"/>
      <c r="G71" s="9">
        <f t="shared" si="4"/>
        <v>0</v>
      </c>
      <c r="L71">
        <f t="shared" si="5"/>
        <v>0</v>
      </c>
      <c r="M71">
        <f t="shared" si="6"/>
        <v>0</v>
      </c>
      <c r="N71">
        <f t="shared" si="7"/>
        <v>0</v>
      </c>
    </row>
    <row r="72" spans="1:14" s="10" customFormat="1" x14ac:dyDescent="0.35">
      <c r="A72" s="10" t="s">
        <v>278</v>
      </c>
      <c r="B72" s="10">
        <v>6</v>
      </c>
      <c r="C72" s="16">
        <v>1</v>
      </c>
      <c r="D72" s="16"/>
      <c r="E72" s="12">
        <v>2</v>
      </c>
      <c r="F72" s="13">
        <v>0</v>
      </c>
      <c r="G72" s="14">
        <f t="shared" si="4"/>
        <v>1.9</v>
      </c>
      <c r="H72" s="15">
        <v>2</v>
      </c>
      <c r="L72" s="10">
        <f t="shared" si="5"/>
        <v>1</v>
      </c>
      <c r="M72" s="10">
        <f t="shared" si="6"/>
        <v>0</v>
      </c>
      <c r="N72" s="10">
        <f t="shared" si="7"/>
        <v>0</v>
      </c>
    </row>
    <row r="73" spans="1:14" x14ac:dyDescent="0.35">
      <c r="A73" t="s">
        <v>40</v>
      </c>
      <c r="B73">
        <v>10</v>
      </c>
      <c r="E73" s="7"/>
      <c r="F73" s="8"/>
      <c r="G73" s="9">
        <f t="shared" si="4"/>
        <v>0</v>
      </c>
      <c r="L73">
        <f t="shared" si="5"/>
        <v>0</v>
      </c>
      <c r="M73">
        <f t="shared" si="6"/>
        <v>0</v>
      </c>
      <c r="N73">
        <f t="shared" si="7"/>
        <v>0</v>
      </c>
    </row>
    <row r="74" spans="1:14" x14ac:dyDescent="0.35">
      <c r="A74" t="s">
        <v>230</v>
      </c>
      <c r="B74">
        <v>6</v>
      </c>
      <c r="C74" s="1">
        <v>1</v>
      </c>
      <c r="D74" s="1"/>
      <c r="E74" s="7">
        <v>1.0000000000000001E-9</v>
      </c>
      <c r="F74" s="8">
        <v>1.0000000000000001E-9</v>
      </c>
      <c r="G74" s="9">
        <f t="shared" si="4"/>
        <v>1.0000000009000001</v>
      </c>
      <c r="L74">
        <f t="shared" si="5"/>
        <v>1</v>
      </c>
      <c r="M74">
        <f t="shared" si="6"/>
        <v>1</v>
      </c>
      <c r="N74">
        <f t="shared" si="7"/>
        <v>0</v>
      </c>
    </row>
    <row r="75" spans="1:14" x14ac:dyDescent="0.35">
      <c r="A75" t="s">
        <v>136</v>
      </c>
      <c r="B75">
        <v>8</v>
      </c>
      <c r="E75" s="7"/>
      <c r="F75" s="8"/>
      <c r="G75" s="9">
        <f t="shared" si="4"/>
        <v>0</v>
      </c>
      <c r="L75">
        <f t="shared" si="5"/>
        <v>0</v>
      </c>
      <c r="M75">
        <f t="shared" si="6"/>
        <v>0</v>
      </c>
      <c r="N75">
        <f t="shared" si="7"/>
        <v>0</v>
      </c>
    </row>
    <row r="76" spans="1:14" x14ac:dyDescent="0.35">
      <c r="A76" t="s">
        <v>167</v>
      </c>
      <c r="B76">
        <v>8</v>
      </c>
      <c r="D76" s="2">
        <v>1</v>
      </c>
      <c r="E76" s="7">
        <v>4</v>
      </c>
      <c r="F76" s="8">
        <v>1.0000000000000001E-9</v>
      </c>
      <c r="G76" s="9">
        <f t="shared" si="4"/>
        <v>2.2000000005000002</v>
      </c>
      <c r="L76">
        <f t="shared" si="5"/>
        <v>1</v>
      </c>
      <c r="M76">
        <f t="shared" si="6"/>
        <v>1</v>
      </c>
      <c r="N76">
        <f t="shared" si="7"/>
        <v>0</v>
      </c>
    </row>
    <row r="77" spans="1:14" s="10" customFormat="1" x14ac:dyDescent="0.35">
      <c r="A77" s="10" t="s">
        <v>115</v>
      </c>
      <c r="B77" s="10">
        <v>8</v>
      </c>
      <c r="C77" s="11"/>
      <c r="D77" s="11"/>
      <c r="E77" s="12"/>
      <c r="F77" s="13"/>
      <c r="G77" s="14">
        <v>10</v>
      </c>
      <c r="H77" s="15">
        <v>10</v>
      </c>
      <c r="I77" s="18"/>
      <c r="L77" s="10">
        <f t="shared" si="5"/>
        <v>1</v>
      </c>
      <c r="M77" s="10">
        <f t="shared" si="6"/>
        <v>0</v>
      </c>
      <c r="N77" s="10">
        <f t="shared" si="7"/>
        <v>1</v>
      </c>
    </row>
    <row r="78" spans="1:14" x14ac:dyDescent="0.35">
      <c r="A78" t="s">
        <v>35</v>
      </c>
      <c r="B78">
        <v>14</v>
      </c>
      <c r="E78" s="7"/>
      <c r="F78" s="8"/>
      <c r="G78" s="9">
        <f t="shared" si="4"/>
        <v>0</v>
      </c>
      <c r="L78">
        <f t="shared" si="5"/>
        <v>0</v>
      </c>
      <c r="M78">
        <f t="shared" si="6"/>
        <v>0</v>
      </c>
      <c r="N78">
        <f t="shared" si="7"/>
        <v>0</v>
      </c>
    </row>
    <row r="79" spans="1:14" s="10" customFormat="1" x14ac:dyDescent="0.35">
      <c r="A79" s="10" t="s">
        <v>273</v>
      </c>
      <c r="B79" s="10">
        <v>6</v>
      </c>
      <c r="C79" s="16">
        <v>1</v>
      </c>
      <c r="D79" s="16"/>
      <c r="E79" s="12">
        <v>10</v>
      </c>
      <c r="F79" s="13">
        <v>7</v>
      </c>
      <c r="G79" s="14">
        <f t="shared" si="4"/>
        <v>8.65</v>
      </c>
      <c r="H79" s="15">
        <v>8.5</v>
      </c>
      <c r="I79" s="18"/>
      <c r="L79" s="10">
        <f t="shared" si="5"/>
        <v>1</v>
      </c>
      <c r="M79" s="10">
        <f t="shared" si="6"/>
        <v>1</v>
      </c>
      <c r="N79" s="10">
        <f t="shared" si="7"/>
        <v>1</v>
      </c>
    </row>
    <row r="80" spans="1:14" x14ac:dyDescent="0.35">
      <c r="A80" t="s">
        <v>218</v>
      </c>
      <c r="B80">
        <v>6</v>
      </c>
      <c r="C80" s="1">
        <v>1</v>
      </c>
      <c r="D80" s="1"/>
      <c r="E80" s="7"/>
      <c r="F80" s="8"/>
      <c r="G80" s="9">
        <f t="shared" si="4"/>
        <v>1</v>
      </c>
      <c r="L80">
        <f t="shared" si="5"/>
        <v>1</v>
      </c>
      <c r="M80">
        <f t="shared" si="6"/>
        <v>0</v>
      </c>
      <c r="N80">
        <f t="shared" si="7"/>
        <v>0</v>
      </c>
    </row>
    <row r="81" spans="1:14" x14ac:dyDescent="0.35">
      <c r="A81" t="s">
        <v>165</v>
      </c>
      <c r="B81">
        <v>8</v>
      </c>
      <c r="E81" s="7"/>
      <c r="F81" s="8"/>
      <c r="G81" s="9">
        <f t="shared" si="4"/>
        <v>0</v>
      </c>
      <c r="L81">
        <f t="shared" si="5"/>
        <v>0</v>
      </c>
      <c r="M81">
        <f t="shared" si="6"/>
        <v>0</v>
      </c>
      <c r="N81">
        <f t="shared" si="7"/>
        <v>0</v>
      </c>
    </row>
    <row r="82" spans="1:14" x14ac:dyDescent="0.35">
      <c r="A82" t="s">
        <v>234</v>
      </c>
      <c r="B82">
        <v>6</v>
      </c>
      <c r="C82" s="1">
        <v>1</v>
      </c>
      <c r="D82" s="1"/>
      <c r="E82" s="7"/>
      <c r="F82" s="8"/>
      <c r="G82" s="9">
        <f t="shared" si="4"/>
        <v>1</v>
      </c>
      <c r="L82">
        <f t="shared" si="5"/>
        <v>1</v>
      </c>
      <c r="M82">
        <f t="shared" si="6"/>
        <v>0</v>
      </c>
      <c r="N82">
        <f t="shared" si="7"/>
        <v>0</v>
      </c>
    </row>
    <row r="83" spans="1:14" x14ac:dyDescent="0.35">
      <c r="A83" t="s">
        <v>256</v>
      </c>
      <c r="B83">
        <v>6</v>
      </c>
      <c r="C83" s="1">
        <v>0</v>
      </c>
      <c r="D83" s="1"/>
      <c r="E83" s="7"/>
      <c r="F83" s="8"/>
      <c r="G83" s="9">
        <f t="shared" si="4"/>
        <v>0</v>
      </c>
      <c r="L83">
        <f t="shared" si="5"/>
        <v>0</v>
      </c>
      <c r="M83">
        <f t="shared" si="6"/>
        <v>0</v>
      </c>
      <c r="N83">
        <f t="shared" si="7"/>
        <v>0</v>
      </c>
    </row>
    <row r="84" spans="1:14" x14ac:dyDescent="0.35">
      <c r="A84" t="s">
        <v>293</v>
      </c>
      <c r="B84">
        <v>6</v>
      </c>
      <c r="C84" s="1">
        <v>0</v>
      </c>
      <c r="D84" s="1"/>
      <c r="E84" s="7"/>
      <c r="F84" s="8"/>
      <c r="G84" s="9">
        <f t="shared" si="4"/>
        <v>0</v>
      </c>
      <c r="L84">
        <f t="shared" si="5"/>
        <v>0</v>
      </c>
      <c r="M84">
        <f t="shared" si="6"/>
        <v>0</v>
      </c>
      <c r="N84">
        <f t="shared" si="7"/>
        <v>0</v>
      </c>
    </row>
    <row r="85" spans="1:14" x14ac:dyDescent="0.35">
      <c r="A85" t="s">
        <v>203</v>
      </c>
      <c r="B85">
        <v>6</v>
      </c>
      <c r="C85" s="1">
        <v>1</v>
      </c>
      <c r="D85" s="1">
        <v>1</v>
      </c>
      <c r="E85" s="7">
        <v>7</v>
      </c>
      <c r="F85" s="8">
        <v>7</v>
      </c>
      <c r="G85" s="9">
        <f t="shared" si="4"/>
        <v>7.5</v>
      </c>
      <c r="L85">
        <f t="shared" si="5"/>
        <v>1</v>
      </c>
      <c r="M85">
        <f t="shared" si="6"/>
        <v>1</v>
      </c>
      <c r="N85">
        <f t="shared" si="7"/>
        <v>1</v>
      </c>
    </row>
    <row r="86" spans="1:14" x14ac:dyDescent="0.35">
      <c r="A86" t="s">
        <v>152</v>
      </c>
      <c r="B86">
        <v>8</v>
      </c>
      <c r="E86" s="7"/>
      <c r="F86" s="8"/>
      <c r="G86" s="9">
        <f t="shared" si="4"/>
        <v>0</v>
      </c>
      <c r="L86">
        <f t="shared" si="5"/>
        <v>0</v>
      </c>
      <c r="M86">
        <f t="shared" si="6"/>
        <v>0</v>
      </c>
      <c r="N86">
        <f t="shared" si="7"/>
        <v>0</v>
      </c>
    </row>
    <row r="87" spans="1:14" s="10" customFormat="1" x14ac:dyDescent="0.35">
      <c r="A87" s="10" t="s">
        <v>254</v>
      </c>
      <c r="B87" s="10">
        <v>6</v>
      </c>
      <c r="C87" s="16">
        <v>1</v>
      </c>
      <c r="D87" s="16"/>
      <c r="E87" s="12">
        <v>1.0000000000000001E-9</v>
      </c>
      <c r="F87" s="13">
        <v>10</v>
      </c>
      <c r="G87" s="14">
        <f t="shared" si="4"/>
        <v>5.50000000045</v>
      </c>
      <c r="H87" s="15">
        <v>5.5</v>
      </c>
      <c r="L87" s="10">
        <f t="shared" si="5"/>
        <v>1</v>
      </c>
      <c r="M87" s="10">
        <f t="shared" si="6"/>
        <v>1</v>
      </c>
      <c r="N87" s="10">
        <f t="shared" si="7"/>
        <v>1</v>
      </c>
    </row>
    <row r="88" spans="1:14" x14ac:dyDescent="0.35">
      <c r="A88" t="s">
        <v>9</v>
      </c>
      <c r="B88">
        <v>18</v>
      </c>
      <c r="E88" s="7">
        <v>6</v>
      </c>
      <c r="F88" s="8">
        <v>4</v>
      </c>
      <c r="G88" s="9">
        <f t="shared" si="4"/>
        <v>5</v>
      </c>
      <c r="L88">
        <f t="shared" si="5"/>
        <v>1</v>
      </c>
      <c r="M88">
        <f t="shared" si="6"/>
        <v>1</v>
      </c>
      <c r="N88">
        <f t="shared" si="7"/>
        <v>1</v>
      </c>
    </row>
    <row r="89" spans="1:14" x14ac:dyDescent="0.35">
      <c r="A89" t="s">
        <v>3</v>
      </c>
      <c r="B89">
        <v>20</v>
      </c>
      <c r="E89" s="7"/>
      <c r="F89" s="8"/>
      <c r="G89" s="9">
        <f t="shared" si="4"/>
        <v>0</v>
      </c>
      <c r="L89">
        <f t="shared" si="5"/>
        <v>0</v>
      </c>
      <c r="M89">
        <f t="shared" si="6"/>
        <v>0</v>
      </c>
      <c r="N89">
        <f t="shared" si="7"/>
        <v>0</v>
      </c>
    </row>
    <row r="90" spans="1:14" x14ac:dyDescent="0.35">
      <c r="A90" t="s">
        <v>194</v>
      </c>
      <c r="B90">
        <v>8</v>
      </c>
      <c r="E90" s="7"/>
      <c r="F90" s="8"/>
      <c r="G90" s="9">
        <f t="shared" si="4"/>
        <v>0</v>
      </c>
      <c r="L90">
        <f t="shared" si="5"/>
        <v>0</v>
      </c>
      <c r="M90">
        <f t="shared" si="6"/>
        <v>0</v>
      </c>
      <c r="N90">
        <f t="shared" si="7"/>
        <v>0</v>
      </c>
    </row>
    <row r="91" spans="1:14" s="10" customFormat="1" x14ac:dyDescent="0.35">
      <c r="A91" s="10" t="s">
        <v>28</v>
      </c>
      <c r="B91" s="10">
        <v>14</v>
      </c>
      <c r="C91" s="11"/>
      <c r="D91" s="11">
        <v>1</v>
      </c>
      <c r="E91" s="12">
        <v>7</v>
      </c>
      <c r="F91" s="13">
        <v>5</v>
      </c>
      <c r="G91" s="14">
        <f t="shared" si="4"/>
        <v>6.2</v>
      </c>
      <c r="H91" s="15">
        <v>6</v>
      </c>
      <c r="L91" s="10">
        <f t="shared" si="5"/>
        <v>1</v>
      </c>
      <c r="M91" s="10">
        <f t="shared" si="6"/>
        <v>1</v>
      </c>
      <c r="N91" s="10">
        <f t="shared" si="7"/>
        <v>1</v>
      </c>
    </row>
    <row r="92" spans="1:14" x14ac:dyDescent="0.35">
      <c r="A92" t="s">
        <v>31</v>
      </c>
      <c r="B92">
        <v>14</v>
      </c>
      <c r="E92" s="7"/>
      <c r="F92" s="8"/>
      <c r="G92" s="9">
        <f t="shared" si="4"/>
        <v>0</v>
      </c>
      <c r="L92">
        <f t="shared" si="5"/>
        <v>0</v>
      </c>
      <c r="M92">
        <f t="shared" si="6"/>
        <v>0</v>
      </c>
      <c r="N92">
        <f t="shared" si="7"/>
        <v>0</v>
      </c>
    </row>
    <row r="93" spans="1:14" x14ac:dyDescent="0.35">
      <c r="A93" t="s">
        <v>153</v>
      </c>
      <c r="B93">
        <v>8</v>
      </c>
      <c r="E93" s="7"/>
      <c r="F93" s="8"/>
      <c r="G93" s="9">
        <f t="shared" si="4"/>
        <v>0</v>
      </c>
      <c r="L93">
        <f t="shared" si="5"/>
        <v>0</v>
      </c>
      <c r="M93">
        <f t="shared" si="6"/>
        <v>0</v>
      </c>
      <c r="N93">
        <f t="shared" si="7"/>
        <v>0</v>
      </c>
    </row>
    <row r="94" spans="1:14" s="10" customFormat="1" x14ac:dyDescent="0.35">
      <c r="A94" s="10" t="s">
        <v>89</v>
      </c>
      <c r="B94" s="10">
        <v>10</v>
      </c>
      <c r="C94" s="11"/>
      <c r="D94" s="11"/>
      <c r="E94" s="12">
        <v>2</v>
      </c>
      <c r="F94" s="13">
        <v>0</v>
      </c>
      <c r="G94" s="14">
        <f t="shared" si="4"/>
        <v>1</v>
      </c>
      <c r="H94" s="15">
        <v>1</v>
      </c>
      <c r="L94" s="10">
        <f t="shared" si="5"/>
        <v>1</v>
      </c>
      <c r="M94" s="10">
        <f t="shared" si="6"/>
        <v>0</v>
      </c>
      <c r="N94" s="10">
        <f t="shared" si="7"/>
        <v>0</v>
      </c>
    </row>
    <row r="95" spans="1:14" x14ac:dyDescent="0.35">
      <c r="A95" t="s">
        <v>124</v>
      </c>
      <c r="B95">
        <v>8</v>
      </c>
      <c r="E95" s="7"/>
      <c r="F95" s="8"/>
      <c r="G95" s="9">
        <f t="shared" si="4"/>
        <v>0</v>
      </c>
      <c r="L95">
        <f t="shared" si="5"/>
        <v>0</v>
      </c>
      <c r="M95">
        <f t="shared" si="6"/>
        <v>0</v>
      </c>
      <c r="N95">
        <f t="shared" si="7"/>
        <v>0</v>
      </c>
    </row>
    <row r="96" spans="1:14" x14ac:dyDescent="0.35">
      <c r="A96" t="s">
        <v>14</v>
      </c>
      <c r="B96">
        <v>16</v>
      </c>
      <c r="E96" s="7">
        <v>10.000000001</v>
      </c>
      <c r="F96" s="8">
        <v>5</v>
      </c>
      <c r="G96" s="9">
        <f t="shared" si="4"/>
        <v>7.5000000005</v>
      </c>
      <c r="L96">
        <f t="shared" si="5"/>
        <v>1</v>
      </c>
      <c r="M96">
        <f t="shared" si="6"/>
        <v>1</v>
      </c>
      <c r="N96">
        <f t="shared" si="7"/>
        <v>1</v>
      </c>
    </row>
    <row r="97" spans="1:14" x14ac:dyDescent="0.35">
      <c r="A97" t="s">
        <v>120</v>
      </c>
      <c r="B97">
        <v>8</v>
      </c>
      <c r="C97" s="4">
        <v>1</v>
      </c>
      <c r="D97" s="4">
        <v>1</v>
      </c>
      <c r="E97" s="7">
        <v>1</v>
      </c>
      <c r="F97" s="8">
        <v>6</v>
      </c>
      <c r="G97" s="9">
        <f t="shared" si="4"/>
        <v>3.7</v>
      </c>
      <c r="L97">
        <f t="shared" si="5"/>
        <v>1</v>
      </c>
      <c r="M97">
        <f t="shared" si="6"/>
        <v>1</v>
      </c>
      <c r="N97">
        <f t="shared" si="7"/>
        <v>0</v>
      </c>
    </row>
    <row r="98" spans="1:14" x14ac:dyDescent="0.35">
      <c r="A98" t="s">
        <v>99</v>
      </c>
      <c r="B98">
        <v>10</v>
      </c>
      <c r="E98" s="7">
        <v>7</v>
      </c>
      <c r="F98" s="8">
        <v>3</v>
      </c>
      <c r="G98" s="9">
        <f t="shared" si="4"/>
        <v>5</v>
      </c>
      <c r="L98">
        <f t="shared" si="5"/>
        <v>1</v>
      </c>
      <c r="M98">
        <f t="shared" si="6"/>
        <v>1</v>
      </c>
      <c r="N98">
        <f t="shared" si="7"/>
        <v>1</v>
      </c>
    </row>
    <row r="99" spans="1:14" x14ac:dyDescent="0.35">
      <c r="A99" t="s">
        <v>190</v>
      </c>
      <c r="B99">
        <v>8</v>
      </c>
      <c r="E99" s="7">
        <v>1</v>
      </c>
      <c r="F99" s="8">
        <v>1.0000000000000001E-9</v>
      </c>
      <c r="G99" s="9">
        <f t="shared" si="4"/>
        <v>0.50000000050000004</v>
      </c>
      <c r="L99">
        <f t="shared" si="5"/>
        <v>1</v>
      </c>
      <c r="M99">
        <f t="shared" si="6"/>
        <v>1</v>
      </c>
      <c r="N99">
        <f t="shared" si="7"/>
        <v>0</v>
      </c>
    </row>
    <row r="100" spans="1:14" x14ac:dyDescent="0.35">
      <c r="A100" t="s">
        <v>20</v>
      </c>
      <c r="B100">
        <v>14</v>
      </c>
      <c r="E100" s="7"/>
      <c r="F100" s="8"/>
      <c r="G100" s="9">
        <f t="shared" si="4"/>
        <v>0</v>
      </c>
      <c r="L100">
        <f t="shared" si="5"/>
        <v>0</v>
      </c>
      <c r="M100">
        <f t="shared" si="6"/>
        <v>0</v>
      </c>
      <c r="N100">
        <f t="shared" si="7"/>
        <v>0</v>
      </c>
    </row>
    <row r="101" spans="1:14" s="10" customFormat="1" x14ac:dyDescent="0.35">
      <c r="A101" s="10" t="s">
        <v>286</v>
      </c>
      <c r="B101" s="10">
        <v>6</v>
      </c>
      <c r="C101" s="16">
        <v>1</v>
      </c>
      <c r="D101" s="16"/>
      <c r="E101" s="12">
        <v>0</v>
      </c>
      <c r="F101" s="13">
        <v>0</v>
      </c>
      <c r="G101" s="14">
        <f t="shared" si="4"/>
        <v>1</v>
      </c>
      <c r="H101" s="15">
        <v>1</v>
      </c>
      <c r="L101" s="10">
        <f t="shared" si="5"/>
        <v>1</v>
      </c>
      <c r="M101" s="10">
        <f t="shared" si="6"/>
        <v>0</v>
      </c>
      <c r="N101" s="10">
        <f t="shared" si="7"/>
        <v>0</v>
      </c>
    </row>
    <row r="102" spans="1:14" x14ac:dyDescent="0.35">
      <c r="A102" t="s">
        <v>239</v>
      </c>
      <c r="B102">
        <v>6</v>
      </c>
      <c r="C102" s="1">
        <v>1</v>
      </c>
      <c r="D102" s="1"/>
      <c r="E102" s="8"/>
      <c r="F102" s="8"/>
      <c r="G102" s="9">
        <f t="shared" si="4"/>
        <v>1</v>
      </c>
      <c r="L102">
        <f t="shared" si="5"/>
        <v>1</v>
      </c>
      <c r="M102">
        <f t="shared" si="6"/>
        <v>0</v>
      </c>
      <c r="N102">
        <f t="shared" si="7"/>
        <v>0</v>
      </c>
    </row>
    <row r="103" spans="1:14" x14ac:dyDescent="0.35">
      <c r="A103" t="s">
        <v>102</v>
      </c>
      <c r="B103">
        <v>8</v>
      </c>
      <c r="E103" s="8"/>
      <c r="F103" s="8"/>
      <c r="G103" s="9">
        <f t="shared" si="4"/>
        <v>0</v>
      </c>
      <c r="L103">
        <f t="shared" si="5"/>
        <v>0</v>
      </c>
      <c r="M103">
        <f t="shared" si="6"/>
        <v>0</v>
      </c>
      <c r="N103">
        <f t="shared" si="7"/>
        <v>0</v>
      </c>
    </row>
    <row r="104" spans="1:14" x14ac:dyDescent="0.35">
      <c r="A104" t="s">
        <v>111</v>
      </c>
      <c r="B104">
        <v>8</v>
      </c>
      <c r="E104" s="8"/>
      <c r="F104" s="8"/>
      <c r="G104" s="9">
        <f t="shared" si="4"/>
        <v>0</v>
      </c>
      <c r="L104">
        <f t="shared" si="5"/>
        <v>0</v>
      </c>
      <c r="M104">
        <f t="shared" si="6"/>
        <v>0</v>
      </c>
      <c r="N104">
        <f t="shared" si="7"/>
        <v>0</v>
      </c>
    </row>
    <row r="105" spans="1:14" s="10" customFormat="1" x14ac:dyDescent="0.35">
      <c r="A105" s="10" t="s">
        <v>216</v>
      </c>
      <c r="B105" s="10">
        <v>6</v>
      </c>
      <c r="C105" s="16">
        <v>1</v>
      </c>
      <c r="D105" s="16"/>
      <c r="E105" s="13">
        <v>1</v>
      </c>
      <c r="F105" s="13">
        <v>1.0000000000000001E-9</v>
      </c>
      <c r="G105" s="14">
        <f t="shared" si="4"/>
        <v>1.45000000045</v>
      </c>
      <c r="H105" s="15">
        <v>1.5</v>
      </c>
      <c r="L105" s="10">
        <f t="shared" si="5"/>
        <v>1</v>
      </c>
      <c r="M105" s="10">
        <f t="shared" si="6"/>
        <v>1</v>
      </c>
      <c r="N105" s="10">
        <f t="shared" si="7"/>
        <v>0</v>
      </c>
    </row>
    <row r="106" spans="1:14" s="10" customFormat="1" x14ac:dyDescent="0.35">
      <c r="A106" s="10" t="s">
        <v>51</v>
      </c>
      <c r="B106" s="10">
        <v>12</v>
      </c>
      <c r="C106" s="11"/>
      <c r="D106" s="11"/>
      <c r="E106" s="13">
        <v>5</v>
      </c>
      <c r="F106" s="13">
        <v>4</v>
      </c>
      <c r="G106" s="14">
        <f t="shared" si="4"/>
        <v>4.5</v>
      </c>
      <c r="H106" s="15">
        <v>5</v>
      </c>
      <c r="L106" s="10">
        <f t="shared" si="5"/>
        <v>1</v>
      </c>
      <c r="M106" s="10">
        <f t="shared" si="6"/>
        <v>1</v>
      </c>
      <c r="N106" s="10">
        <f t="shared" si="7"/>
        <v>1</v>
      </c>
    </row>
    <row r="107" spans="1:14" x14ac:dyDescent="0.35">
      <c r="A107" t="s">
        <v>52</v>
      </c>
      <c r="B107">
        <v>12</v>
      </c>
      <c r="E107" s="8"/>
      <c r="F107" s="8"/>
      <c r="G107" s="9">
        <f t="shared" si="4"/>
        <v>0</v>
      </c>
      <c r="L107">
        <f t="shared" si="5"/>
        <v>0</v>
      </c>
      <c r="M107">
        <f t="shared" si="6"/>
        <v>0</v>
      </c>
      <c r="N107">
        <f t="shared" si="7"/>
        <v>0</v>
      </c>
    </row>
    <row r="108" spans="1:14" x14ac:dyDescent="0.35">
      <c r="A108" t="s">
        <v>182</v>
      </c>
      <c r="B108">
        <v>8</v>
      </c>
      <c r="E108" s="8"/>
      <c r="F108" s="8"/>
      <c r="G108" s="9">
        <f t="shared" si="4"/>
        <v>0</v>
      </c>
      <c r="L108">
        <f t="shared" si="5"/>
        <v>0</v>
      </c>
      <c r="M108">
        <f t="shared" si="6"/>
        <v>0</v>
      </c>
      <c r="N108">
        <f t="shared" si="7"/>
        <v>0</v>
      </c>
    </row>
    <row r="109" spans="1:14" x14ac:dyDescent="0.35">
      <c r="A109" t="s">
        <v>134</v>
      </c>
      <c r="B109">
        <v>8</v>
      </c>
      <c r="E109" s="8"/>
      <c r="F109" s="8"/>
      <c r="G109" s="9">
        <f t="shared" si="4"/>
        <v>0</v>
      </c>
      <c r="L109">
        <f t="shared" si="5"/>
        <v>0</v>
      </c>
      <c r="M109">
        <f t="shared" si="6"/>
        <v>0</v>
      </c>
      <c r="N109">
        <f t="shared" si="7"/>
        <v>0</v>
      </c>
    </row>
    <row r="110" spans="1:14" x14ac:dyDescent="0.35">
      <c r="A110" t="s">
        <v>195</v>
      </c>
      <c r="B110">
        <v>6</v>
      </c>
      <c r="C110" s="1">
        <v>1</v>
      </c>
      <c r="D110" s="1">
        <v>1</v>
      </c>
      <c r="E110" s="3">
        <v>8</v>
      </c>
      <c r="F110" s="8">
        <v>8</v>
      </c>
      <c r="G110" s="9">
        <f t="shared" si="4"/>
        <v>8.4</v>
      </c>
      <c r="L110">
        <f t="shared" si="5"/>
        <v>1</v>
      </c>
      <c r="M110">
        <f t="shared" si="6"/>
        <v>1</v>
      </c>
      <c r="N110">
        <f t="shared" si="7"/>
        <v>1</v>
      </c>
    </row>
    <row r="111" spans="1:14" x14ac:dyDescent="0.35">
      <c r="A111" t="s">
        <v>6</v>
      </c>
      <c r="B111">
        <v>18</v>
      </c>
      <c r="E111" s="3">
        <v>5</v>
      </c>
      <c r="F111" s="8">
        <v>1</v>
      </c>
      <c r="G111" s="9">
        <f t="shared" si="4"/>
        <v>3</v>
      </c>
      <c r="L111">
        <f t="shared" si="5"/>
        <v>1</v>
      </c>
      <c r="M111">
        <f t="shared" si="6"/>
        <v>1</v>
      </c>
      <c r="N111">
        <f t="shared" si="7"/>
        <v>0</v>
      </c>
    </row>
    <row r="112" spans="1:14" x14ac:dyDescent="0.35">
      <c r="A112" t="s">
        <v>91</v>
      </c>
      <c r="B112">
        <v>10</v>
      </c>
      <c r="E112" s="8">
        <v>1.0000000000000001E-9</v>
      </c>
      <c r="F112" s="8">
        <v>7</v>
      </c>
      <c r="G112" s="9">
        <f t="shared" si="4"/>
        <v>3.5000000005</v>
      </c>
      <c r="L112">
        <f t="shared" si="5"/>
        <v>1</v>
      </c>
      <c r="M112">
        <f t="shared" si="6"/>
        <v>1</v>
      </c>
      <c r="N112">
        <f t="shared" si="7"/>
        <v>0</v>
      </c>
    </row>
    <row r="113" spans="1:14" x14ac:dyDescent="0.35">
      <c r="A113" t="s">
        <v>94</v>
      </c>
      <c r="B113">
        <v>10</v>
      </c>
      <c r="E113" s="8">
        <v>7</v>
      </c>
      <c r="F113" s="8">
        <v>7</v>
      </c>
      <c r="G113" s="9">
        <f t="shared" si="4"/>
        <v>7</v>
      </c>
      <c r="L113">
        <f t="shared" si="5"/>
        <v>1</v>
      </c>
      <c r="M113">
        <f t="shared" si="6"/>
        <v>1</v>
      </c>
      <c r="N113">
        <f t="shared" si="7"/>
        <v>1</v>
      </c>
    </row>
    <row r="114" spans="1:14" s="10" customFormat="1" x14ac:dyDescent="0.35">
      <c r="A114" s="10" t="s">
        <v>32</v>
      </c>
      <c r="B114" s="10">
        <v>14</v>
      </c>
      <c r="C114" s="11"/>
      <c r="D114" s="11"/>
      <c r="E114" s="13">
        <v>1</v>
      </c>
      <c r="F114" s="13">
        <v>9</v>
      </c>
      <c r="G114" s="14">
        <f t="shared" si="4"/>
        <v>5</v>
      </c>
      <c r="H114" s="15">
        <v>5</v>
      </c>
      <c r="L114" s="10">
        <f t="shared" si="5"/>
        <v>1</v>
      </c>
      <c r="M114" s="10">
        <f t="shared" si="6"/>
        <v>1</v>
      </c>
      <c r="N114" s="10">
        <f t="shared" si="7"/>
        <v>1</v>
      </c>
    </row>
    <row r="115" spans="1:14" x14ac:dyDescent="0.35">
      <c r="A115" t="s">
        <v>109</v>
      </c>
      <c r="B115">
        <v>8</v>
      </c>
      <c r="E115" s="8"/>
      <c r="F115" s="8"/>
      <c r="G115" s="9">
        <f t="shared" si="4"/>
        <v>0</v>
      </c>
      <c r="L115">
        <f t="shared" si="5"/>
        <v>0</v>
      </c>
      <c r="M115">
        <f t="shared" si="6"/>
        <v>0</v>
      </c>
      <c r="N115">
        <f t="shared" si="7"/>
        <v>0</v>
      </c>
    </row>
    <row r="116" spans="1:14" s="10" customFormat="1" x14ac:dyDescent="0.35">
      <c r="A116" s="10" t="s">
        <v>57</v>
      </c>
      <c r="B116" s="10">
        <v>12</v>
      </c>
      <c r="C116" s="11"/>
      <c r="D116" s="11"/>
      <c r="E116" s="13">
        <v>0</v>
      </c>
      <c r="F116" s="13">
        <v>0</v>
      </c>
      <c r="G116" s="14">
        <f t="shared" si="4"/>
        <v>0</v>
      </c>
      <c r="H116" s="15">
        <v>0</v>
      </c>
      <c r="L116" s="10">
        <f t="shared" si="5"/>
        <v>0</v>
      </c>
      <c r="M116" s="10">
        <f t="shared" si="6"/>
        <v>0</v>
      </c>
      <c r="N116" s="10">
        <f t="shared" si="7"/>
        <v>0</v>
      </c>
    </row>
    <row r="117" spans="1:14" s="10" customFormat="1" x14ac:dyDescent="0.35">
      <c r="A117" s="10" t="s">
        <v>126</v>
      </c>
      <c r="B117" s="10">
        <v>8</v>
      </c>
      <c r="C117" s="11"/>
      <c r="D117" s="11"/>
      <c r="E117" s="13">
        <v>0</v>
      </c>
      <c r="F117" s="13">
        <v>0</v>
      </c>
      <c r="G117" s="14">
        <f t="shared" si="4"/>
        <v>0</v>
      </c>
      <c r="H117" s="15">
        <v>0</v>
      </c>
      <c r="L117" s="10">
        <f t="shared" si="5"/>
        <v>0</v>
      </c>
      <c r="M117" s="10">
        <f t="shared" si="6"/>
        <v>0</v>
      </c>
      <c r="N117" s="10">
        <f t="shared" si="7"/>
        <v>0</v>
      </c>
    </row>
    <row r="118" spans="1:14" x14ac:dyDescent="0.35">
      <c r="A118" t="s">
        <v>36</v>
      </c>
      <c r="B118">
        <v>14</v>
      </c>
      <c r="D118" s="2">
        <v>1</v>
      </c>
      <c r="E118" s="8">
        <v>1.0000000000000001E-9</v>
      </c>
      <c r="F118" s="8">
        <v>1.0000000000000001E-9</v>
      </c>
      <c r="G118" s="9">
        <f t="shared" si="4"/>
        <v>0.20000000100000001</v>
      </c>
      <c r="L118">
        <f t="shared" si="5"/>
        <v>1</v>
      </c>
      <c r="M118">
        <f t="shared" si="6"/>
        <v>1</v>
      </c>
      <c r="N118">
        <f t="shared" si="7"/>
        <v>0</v>
      </c>
    </row>
    <row r="119" spans="1:14" s="10" customFormat="1" x14ac:dyDescent="0.35">
      <c r="A119" s="10" t="s">
        <v>208</v>
      </c>
      <c r="B119" s="10">
        <v>6</v>
      </c>
      <c r="C119" s="16">
        <v>1</v>
      </c>
      <c r="D119" s="16"/>
      <c r="E119" s="13">
        <v>1.0000000000000001E-9</v>
      </c>
      <c r="F119" s="13">
        <v>1.0000000000000001E-9</v>
      </c>
      <c r="G119" s="14">
        <f t="shared" si="4"/>
        <v>1.0000000009000001</v>
      </c>
      <c r="H119" s="15">
        <v>1</v>
      </c>
      <c r="L119" s="10">
        <f t="shared" si="5"/>
        <v>1</v>
      </c>
      <c r="M119" s="10">
        <f t="shared" si="6"/>
        <v>1</v>
      </c>
      <c r="N119" s="10">
        <f t="shared" si="7"/>
        <v>0</v>
      </c>
    </row>
    <row r="120" spans="1:14" x14ac:dyDescent="0.35">
      <c r="A120" t="s">
        <v>131</v>
      </c>
      <c r="B120">
        <v>8</v>
      </c>
      <c r="E120" s="8"/>
      <c r="F120" s="8"/>
      <c r="G120" s="9">
        <f t="shared" si="4"/>
        <v>0</v>
      </c>
      <c r="L120">
        <f t="shared" si="5"/>
        <v>0</v>
      </c>
      <c r="M120">
        <f t="shared" si="6"/>
        <v>0</v>
      </c>
      <c r="N120">
        <f t="shared" si="7"/>
        <v>0</v>
      </c>
    </row>
    <row r="121" spans="1:14" x14ac:dyDescent="0.35">
      <c r="A121" t="s">
        <v>56</v>
      </c>
      <c r="B121">
        <v>12</v>
      </c>
      <c r="E121" s="8"/>
      <c r="F121" s="8"/>
      <c r="G121" s="9">
        <f t="shared" si="4"/>
        <v>0</v>
      </c>
      <c r="L121">
        <f t="shared" si="5"/>
        <v>0</v>
      </c>
      <c r="M121">
        <f t="shared" si="6"/>
        <v>0</v>
      </c>
      <c r="N121">
        <f t="shared" si="7"/>
        <v>0</v>
      </c>
    </row>
    <row r="122" spans="1:14" x14ac:dyDescent="0.35">
      <c r="A122" t="s">
        <v>11</v>
      </c>
      <c r="B122">
        <v>18</v>
      </c>
      <c r="E122" s="8"/>
      <c r="F122" s="8"/>
      <c r="G122" s="9">
        <f t="shared" si="4"/>
        <v>0</v>
      </c>
      <c r="L122">
        <f t="shared" si="5"/>
        <v>0</v>
      </c>
      <c r="M122">
        <f t="shared" si="6"/>
        <v>0</v>
      </c>
      <c r="N122">
        <f t="shared" si="7"/>
        <v>0</v>
      </c>
    </row>
    <row r="123" spans="1:14" s="10" customFormat="1" x14ac:dyDescent="0.35">
      <c r="A123" s="10" t="s">
        <v>211</v>
      </c>
      <c r="B123" s="10">
        <v>6</v>
      </c>
      <c r="C123" s="16">
        <v>1</v>
      </c>
      <c r="D123" s="16">
        <v>1</v>
      </c>
      <c r="E123" s="13">
        <v>5</v>
      </c>
      <c r="F123" s="13">
        <v>0</v>
      </c>
      <c r="G123" s="14">
        <f t="shared" si="4"/>
        <v>3.45</v>
      </c>
      <c r="H123" s="15">
        <v>3.5</v>
      </c>
      <c r="L123" s="10">
        <f t="shared" si="5"/>
        <v>1</v>
      </c>
      <c r="M123" s="10">
        <f t="shared" si="6"/>
        <v>0</v>
      </c>
      <c r="N123" s="10">
        <f t="shared" si="7"/>
        <v>0</v>
      </c>
    </row>
    <row r="124" spans="1:14" x14ac:dyDescent="0.35">
      <c r="A124" t="s">
        <v>132</v>
      </c>
      <c r="B124">
        <v>8</v>
      </c>
      <c r="E124" s="8"/>
      <c r="F124" s="8"/>
      <c r="G124" s="9">
        <f t="shared" si="4"/>
        <v>0</v>
      </c>
      <c r="L124">
        <f t="shared" si="5"/>
        <v>0</v>
      </c>
      <c r="M124">
        <f t="shared" si="6"/>
        <v>0</v>
      </c>
      <c r="N124">
        <f t="shared" si="7"/>
        <v>0</v>
      </c>
    </row>
    <row r="125" spans="1:14" s="10" customFormat="1" x14ac:dyDescent="0.35">
      <c r="A125" s="10" t="s">
        <v>7</v>
      </c>
      <c r="B125" s="10">
        <v>18</v>
      </c>
      <c r="C125" s="11"/>
      <c r="D125" s="11"/>
      <c r="E125" s="13">
        <v>1</v>
      </c>
      <c r="F125" s="13">
        <v>1.0000000000000001E-9</v>
      </c>
      <c r="G125" s="14">
        <f t="shared" si="4"/>
        <v>0.50000000050000004</v>
      </c>
      <c r="H125" s="15">
        <v>0.5</v>
      </c>
      <c r="L125" s="10">
        <f t="shared" si="5"/>
        <v>1</v>
      </c>
      <c r="M125" s="10">
        <f t="shared" si="6"/>
        <v>1</v>
      </c>
      <c r="N125" s="10">
        <f t="shared" si="7"/>
        <v>0</v>
      </c>
    </row>
    <row r="126" spans="1:14" x14ac:dyDescent="0.35">
      <c r="A126" t="s">
        <v>280</v>
      </c>
      <c r="B126">
        <v>6</v>
      </c>
      <c r="C126" s="1">
        <v>0</v>
      </c>
      <c r="D126" s="1"/>
      <c r="E126" s="8"/>
      <c r="F126" s="8"/>
      <c r="G126" s="9">
        <f t="shared" si="4"/>
        <v>0</v>
      </c>
      <c r="L126">
        <f t="shared" si="5"/>
        <v>0</v>
      </c>
      <c r="M126">
        <f t="shared" si="6"/>
        <v>0</v>
      </c>
      <c r="N126">
        <f t="shared" si="7"/>
        <v>0</v>
      </c>
    </row>
    <row r="127" spans="1:14" s="10" customFormat="1" x14ac:dyDescent="0.35">
      <c r="A127" s="10" t="s">
        <v>78</v>
      </c>
      <c r="B127" s="10">
        <v>10</v>
      </c>
      <c r="C127" s="11"/>
      <c r="D127" s="11">
        <v>1</v>
      </c>
      <c r="E127" s="13">
        <v>9</v>
      </c>
      <c r="F127" s="13">
        <v>9</v>
      </c>
      <c r="G127" s="14">
        <f t="shared" si="4"/>
        <v>9.1999999999999993</v>
      </c>
      <c r="H127" s="15">
        <v>9.5</v>
      </c>
      <c r="L127" s="10">
        <f t="shared" si="5"/>
        <v>1</v>
      </c>
      <c r="M127" s="10">
        <f t="shared" si="6"/>
        <v>1</v>
      </c>
      <c r="N127" s="10">
        <f t="shared" si="7"/>
        <v>1</v>
      </c>
    </row>
    <row r="128" spans="1:14" s="10" customFormat="1" x14ac:dyDescent="0.35">
      <c r="A128" s="10" t="s">
        <v>148</v>
      </c>
      <c r="B128" s="10">
        <v>8</v>
      </c>
      <c r="C128" s="11"/>
      <c r="D128" s="11"/>
      <c r="E128" s="13">
        <v>1</v>
      </c>
      <c r="F128" s="13">
        <v>0</v>
      </c>
      <c r="G128" s="14">
        <f t="shared" si="4"/>
        <v>0.5</v>
      </c>
      <c r="H128" s="15">
        <v>0.5</v>
      </c>
      <c r="L128" s="10">
        <f t="shared" si="5"/>
        <v>1</v>
      </c>
      <c r="M128" s="10">
        <f t="shared" si="6"/>
        <v>0</v>
      </c>
      <c r="N128" s="10">
        <f t="shared" si="7"/>
        <v>0</v>
      </c>
    </row>
    <row r="129" spans="1:14" x14ac:dyDescent="0.35">
      <c r="A129" t="s">
        <v>289</v>
      </c>
      <c r="B129">
        <v>6</v>
      </c>
      <c r="C129" s="1">
        <v>0.5</v>
      </c>
      <c r="D129" s="1"/>
      <c r="E129" s="8"/>
      <c r="F129" s="8"/>
      <c r="G129" s="9">
        <f t="shared" si="4"/>
        <v>0.5</v>
      </c>
      <c r="L129">
        <f t="shared" si="5"/>
        <v>1</v>
      </c>
      <c r="M129">
        <f t="shared" si="6"/>
        <v>0</v>
      </c>
      <c r="N129">
        <f t="shared" si="7"/>
        <v>0</v>
      </c>
    </row>
    <row r="130" spans="1:14" x14ac:dyDescent="0.35">
      <c r="A130" t="s">
        <v>17</v>
      </c>
      <c r="B130">
        <v>16</v>
      </c>
      <c r="E130" s="3">
        <v>3</v>
      </c>
      <c r="F130" s="8">
        <v>10.000000001</v>
      </c>
      <c r="G130" s="9">
        <f t="shared" si="4"/>
        <v>6.5000000005</v>
      </c>
      <c r="L130">
        <f t="shared" si="5"/>
        <v>1</v>
      </c>
      <c r="M130">
        <f t="shared" si="6"/>
        <v>1</v>
      </c>
      <c r="N130">
        <f t="shared" si="7"/>
        <v>1</v>
      </c>
    </row>
    <row r="131" spans="1:14" x14ac:dyDescent="0.35">
      <c r="A131" t="s">
        <v>150</v>
      </c>
      <c r="B131">
        <v>8</v>
      </c>
      <c r="E131" s="8"/>
      <c r="F131" s="8"/>
      <c r="G131" s="9">
        <f t="shared" ref="G131:G194" si="8">IF(B131=6,0.2*D131+C131+0.9*(E131+F131)/2,0.2*D131+(E131+F131)/2)</f>
        <v>0</v>
      </c>
      <c r="L131">
        <f t="shared" ref="L131:L194" si="9">IF(G131&gt;0,1,0)</f>
        <v>0</v>
      </c>
      <c r="M131">
        <f t="shared" ref="M131:M194" si="10">IF(F131&gt;0,1,0)</f>
        <v>0</v>
      </c>
      <c r="N131">
        <f t="shared" ref="N131:N194" si="11">IF(G131&lt;4.5,0,1)</f>
        <v>0</v>
      </c>
    </row>
    <row r="132" spans="1:14" s="10" customFormat="1" x14ac:dyDescent="0.35">
      <c r="A132" s="10" t="s">
        <v>77</v>
      </c>
      <c r="B132" s="10">
        <v>10</v>
      </c>
      <c r="C132" s="11"/>
      <c r="D132" s="11"/>
      <c r="E132" s="13">
        <v>1</v>
      </c>
      <c r="F132" s="13">
        <v>0</v>
      </c>
      <c r="G132" s="14">
        <f t="shared" si="8"/>
        <v>0.5</v>
      </c>
      <c r="H132" s="15">
        <v>0.5</v>
      </c>
      <c r="L132" s="10">
        <f t="shared" si="9"/>
        <v>1</v>
      </c>
      <c r="M132" s="10">
        <f t="shared" si="10"/>
        <v>0</v>
      </c>
      <c r="N132" s="10">
        <f t="shared" si="11"/>
        <v>0</v>
      </c>
    </row>
    <row r="133" spans="1:14" x14ac:dyDescent="0.35">
      <c r="A133" t="s">
        <v>231</v>
      </c>
      <c r="B133">
        <v>6</v>
      </c>
      <c r="C133" s="1">
        <v>0.5</v>
      </c>
      <c r="D133" s="1"/>
      <c r="E133" s="8">
        <v>1.0000000000000001E-9</v>
      </c>
      <c r="F133" s="8">
        <v>1.0000000000000001E-9</v>
      </c>
      <c r="G133" s="9">
        <f t="shared" si="8"/>
        <v>0.50000000089999996</v>
      </c>
      <c r="L133">
        <f t="shared" si="9"/>
        <v>1</v>
      </c>
      <c r="M133">
        <f t="shared" si="10"/>
        <v>1</v>
      </c>
      <c r="N133">
        <f t="shared" si="11"/>
        <v>0</v>
      </c>
    </row>
    <row r="134" spans="1:14" s="10" customFormat="1" x14ac:dyDescent="0.35">
      <c r="A134" s="10" t="s">
        <v>139</v>
      </c>
      <c r="B134" s="10">
        <v>8</v>
      </c>
      <c r="C134" s="11"/>
      <c r="D134" s="11"/>
      <c r="E134" s="13">
        <v>3</v>
      </c>
      <c r="F134" s="13">
        <v>1</v>
      </c>
      <c r="G134" s="14">
        <f t="shared" si="8"/>
        <v>2</v>
      </c>
      <c r="H134" s="15">
        <v>2</v>
      </c>
      <c r="L134" s="10">
        <f t="shared" si="9"/>
        <v>1</v>
      </c>
      <c r="M134" s="10">
        <f t="shared" si="10"/>
        <v>1</v>
      </c>
      <c r="N134" s="10">
        <f t="shared" si="11"/>
        <v>0</v>
      </c>
    </row>
    <row r="135" spans="1:14" s="10" customFormat="1" x14ac:dyDescent="0.35">
      <c r="A135" s="10" t="s">
        <v>144</v>
      </c>
      <c r="B135" s="10">
        <v>8</v>
      </c>
      <c r="C135" s="11"/>
      <c r="D135" s="11"/>
      <c r="E135" s="13">
        <v>1</v>
      </c>
      <c r="F135" s="13">
        <v>0</v>
      </c>
      <c r="G135" s="14">
        <f t="shared" si="8"/>
        <v>0.5</v>
      </c>
      <c r="H135" s="15">
        <v>0.5</v>
      </c>
      <c r="L135" s="10">
        <f t="shared" si="9"/>
        <v>1</v>
      </c>
      <c r="M135" s="10">
        <f t="shared" si="10"/>
        <v>0</v>
      </c>
      <c r="N135" s="10">
        <f t="shared" si="11"/>
        <v>0</v>
      </c>
    </row>
    <row r="136" spans="1:14" x14ac:dyDescent="0.35">
      <c r="A136" t="s">
        <v>65</v>
      </c>
      <c r="B136">
        <v>10</v>
      </c>
      <c r="D136" s="2">
        <v>1</v>
      </c>
      <c r="E136" s="8">
        <v>8</v>
      </c>
      <c r="F136" s="8">
        <v>7</v>
      </c>
      <c r="G136" s="9">
        <f t="shared" si="8"/>
        <v>7.7</v>
      </c>
      <c r="L136">
        <f t="shared" si="9"/>
        <v>1</v>
      </c>
      <c r="M136">
        <f t="shared" si="10"/>
        <v>1</v>
      </c>
      <c r="N136">
        <f t="shared" si="11"/>
        <v>1</v>
      </c>
    </row>
    <row r="137" spans="1:14" x14ac:dyDescent="0.35">
      <c r="A137" t="s">
        <v>206</v>
      </c>
      <c r="B137">
        <v>6</v>
      </c>
      <c r="C137" s="1">
        <v>0</v>
      </c>
      <c r="D137" s="1"/>
      <c r="E137" s="8"/>
      <c r="F137" s="8"/>
      <c r="G137" s="9">
        <f t="shared" si="8"/>
        <v>0</v>
      </c>
      <c r="L137">
        <f t="shared" si="9"/>
        <v>0</v>
      </c>
      <c r="M137">
        <f t="shared" si="10"/>
        <v>0</v>
      </c>
      <c r="N137">
        <f t="shared" si="11"/>
        <v>0</v>
      </c>
    </row>
    <row r="138" spans="1:14" x14ac:dyDescent="0.35">
      <c r="A138" t="s">
        <v>250</v>
      </c>
      <c r="B138">
        <v>6</v>
      </c>
      <c r="C138" s="1">
        <v>1</v>
      </c>
      <c r="D138" s="1"/>
      <c r="E138" s="8">
        <v>1.0000000000000001E-9</v>
      </c>
      <c r="F138" s="8">
        <v>1.0000000000000001E-9</v>
      </c>
      <c r="G138" s="9">
        <f t="shared" si="8"/>
        <v>1.0000000009000001</v>
      </c>
      <c r="L138">
        <f t="shared" si="9"/>
        <v>1</v>
      </c>
      <c r="M138">
        <f t="shared" si="10"/>
        <v>1</v>
      </c>
      <c r="N138">
        <f t="shared" si="11"/>
        <v>0</v>
      </c>
    </row>
    <row r="139" spans="1:14" x14ac:dyDescent="0.35">
      <c r="A139" t="s">
        <v>23</v>
      </c>
      <c r="B139">
        <v>14</v>
      </c>
      <c r="E139" s="8"/>
      <c r="F139" s="8"/>
      <c r="G139" s="9">
        <f t="shared" si="8"/>
        <v>0</v>
      </c>
      <c r="L139">
        <f t="shared" si="9"/>
        <v>0</v>
      </c>
      <c r="M139">
        <f t="shared" si="10"/>
        <v>0</v>
      </c>
      <c r="N139">
        <f t="shared" si="11"/>
        <v>0</v>
      </c>
    </row>
    <row r="140" spans="1:14" x14ac:dyDescent="0.35">
      <c r="A140" t="s">
        <v>236</v>
      </c>
      <c r="B140">
        <v>6</v>
      </c>
      <c r="C140" s="1">
        <v>0</v>
      </c>
      <c r="D140" s="1"/>
      <c r="E140" s="8"/>
      <c r="F140" s="8"/>
      <c r="G140" s="9">
        <f t="shared" si="8"/>
        <v>0</v>
      </c>
      <c r="L140">
        <f t="shared" si="9"/>
        <v>0</v>
      </c>
      <c r="M140">
        <f t="shared" si="10"/>
        <v>0</v>
      </c>
      <c r="N140">
        <f t="shared" si="11"/>
        <v>0</v>
      </c>
    </row>
    <row r="141" spans="1:14" x14ac:dyDescent="0.35">
      <c r="A141" t="s">
        <v>156</v>
      </c>
      <c r="B141">
        <v>8</v>
      </c>
      <c r="E141" s="8"/>
      <c r="F141" s="8"/>
      <c r="G141" s="9">
        <f t="shared" si="8"/>
        <v>0</v>
      </c>
      <c r="L141">
        <f t="shared" si="9"/>
        <v>0</v>
      </c>
      <c r="M141">
        <f t="shared" si="10"/>
        <v>0</v>
      </c>
      <c r="N141">
        <f t="shared" si="11"/>
        <v>0</v>
      </c>
    </row>
    <row r="142" spans="1:14" x14ac:dyDescent="0.35">
      <c r="A142" t="s">
        <v>260</v>
      </c>
      <c r="B142">
        <v>6</v>
      </c>
      <c r="C142" s="1">
        <v>1</v>
      </c>
      <c r="D142" s="1">
        <v>1</v>
      </c>
      <c r="E142" s="7">
        <v>7</v>
      </c>
      <c r="F142" s="3">
        <v>6</v>
      </c>
      <c r="G142" s="9">
        <f t="shared" si="8"/>
        <v>7.0500000000000007</v>
      </c>
      <c r="L142">
        <f t="shared" si="9"/>
        <v>1</v>
      </c>
      <c r="M142">
        <f t="shared" si="10"/>
        <v>1</v>
      </c>
      <c r="N142">
        <f t="shared" si="11"/>
        <v>1</v>
      </c>
    </row>
    <row r="143" spans="1:14" s="10" customFormat="1" x14ac:dyDescent="0.35">
      <c r="A143" s="10" t="s">
        <v>272</v>
      </c>
      <c r="B143" s="10">
        <v>6</v>
      </c>
      <c r="C143" s="16">
        <v>1</v>
      </c>
      <c r="D143" s="16"/>
      <c r="E143" s="13">
        <v>1</v>
      </c>
      <c r="F143" s="13">
        <v>0</v>
      </c>
      <c r="G143" s="14">
        <f t="shared" si="8"/>
        <v>1.45</v>
      </c>
      <c r="H143" s="15">
        <v>1.5</v>
      </c>
      <c r="L143" s="10">
        <f t="shared" si="9"/>
        <v>1</v>
      </c>
      <c r="M143" s="10">
        <f t="shared" si="10"/>
        <v>0</v>
      </c>
      <c r="N143" s="10">
        <f t="shared" si="11"/>
        <v>0</v>
      </c>
    </row>
    <row r="144" spans="1:14" s="10" customFormat="1" x14ac:dyDescent="0.35">
      <c r="A144" s="10" t="s">
        <v>54</v>
      </c>
      <c r="B144" s="10">
        <v>12</v>
      </c>
      <c r="C144" s="11"/>
      <c r="D144" s="11"/>
      <c r="E144" s="13">
        <v>3</v>
      </c>
      <c r="F144" s="13">
        <v>0</v>
      </c>
      <c r="G144" s="14">
        <f t="shared" si="8"/>
        <v>1.5</v>
      </c>
      <c r="H144" s="15">
        <v>1.5</v>
      </c>
      <c r="L144" s="10">
        <f t="shared" si="9"/>
        <v>1</v>
      </c>
      <c r="M144" s="10">
        <f t="shared" si="10"/>
        <v>0</v>
      </c>
      <c r="N144" s="10">
        <f t="shared" si="11"/>
        <v>0</v>
      </c>
    </row>
    <row r="145" spans="1:14" s="10" customFormat="1" x14ac:dyDescent="0.35">
      <c r="A145" s="10" t="s">
        <v>50</v>
      </c>
      <c r="B145" s="10">
        <v>12</v>
      </c>
      <c r="C145" s="11"/>
      <c r="D145" s="11"/>
      <c r="E145" s="13">
        <v>2</v>
      </c>
      <c r="F145" s="13">
        <v>1</v>
      </c>
      <c r="G145" s="14">
        <f t="shared" si="8"/>
        <v>1.5</v>
      </c>
      <c r="H145" s="15">
        <v>1.5</v>
      </c>
      <c r="L145" s="10">
        <f t="shared" si="9"/>
        <v>1</v>
      </c>
      <c r="M145" s="10">
        <f t="shared" si="10"/>
        <v>1</v>
      </c>
      <c r="N145" s="10">
        <f t="shared" si="11"/>
        <v>0</v>
      </c>
    </row>
    <row r="146" spans="1:14" x14ac:dyDescent="0.35">
      <c r="A146" t="s">
        <v>88</v>
      </c>
      <c r="B146">
        <v>10</v>
      </c>
      <c r="E146" s="8"/>
      <c r="F146" s="8"/>
      <c r="G146" s="9">
        <f t="shared" si="8"/>
        <v>0</v>
      </c>
      <c r="L146">
        <f t="shared" si="9"/>
        <v>0</v>
      </c>
      <c r="M146">
        <f t="shared" si="10"/>
        <v>0</v>
      </c>
      <c r="N146">
        <f t="shared" si="11"/>
        <v>0</v>
      </c>
    </row>
    <row r="147" spans="1:14" s="10" customFormat="1" x14ac:dyDescent="0.35">
      <c r="A147" s="10" t="s">
        <v>82</v>
      </c>
      <c r="B147" s="10">
        <v>10</v>
      </c>
      <c r="C147" s="11"/>
      <c r="D147" s="11"/>
      <c r="E147" s="13">
        <v>2</v>
      </c>
      <c r="F147" s="13">
        <v>5</v>
      </c>
      <c r="G147" s="14">
        <f t="shared" si="8"/>
        <v>3.5</v>
      </c>
      <c r="H147" s="15">
        <v>3.5</v>
      </c>
      <c r="L147" s="10">
        <f t="shared" si="9"/>
        <v>1</v>
      </c>
      <c r="M147" s="10">
        <f t="shared" si="10"/>
        <v>1</v>
      </c>
      <c r="N147" s="10">
        <f t="shared" si="11"/>
        <v>0</v>
      </c>
    </row>
    <row r="148" spans="1:14" x14ac:dyDescent="0.35">
      <c r="A148" t="s">
        <v>147</v>
      </c>
      <c r="B148">
        <v>8</v>
      </c>
      <c r="E148" s="8">
        <v>1</v>
      </c>
      <c r="F148" s="8">
        <v>1.0000000000000001E-9</v>
      </c>
      <c r="G148" s="9">
        <f t="shared" si="8"/>
        <v>0.50000000050000004</v>
      </c>
      <c r="L148">
        <f t="shared" si="9"/>
        <v>1</v>
      </c>
      <c r="M148">
        <f t="shared" si="10"/>
        <v>1</v>
      </c>
      <c r="N148">
        <f t="shared" si="11"/>
        <v>0</v>
      </c>
    </row>
    <row r="149" spans="1:14" x14ac:dyDescent="0.35">
      <c r="A149" t="s">
        <v>16</v>
      </c>
      <c r="B149">
        <v>16</v>
      </c>
      <c r="E149" s="8"/>
      <c r="F149" s="8"/>
      <c r="G149" s="9">
        <f t="shared" si="8"/>
        <v>0</v>
      </c>
      <c r="L149">
        <f t="shared" si="9"/>
        <v>0</v>
      </c>
      <c r="M149">
        <f t="shared" si="10"/>
        <v>0</v>
      </c>
      <c r="N149">
        <f t="shared" si="11"/>
        <v>0</v>
      </c>
    </row>
    <row r="150" spans="1:14" s="10" customFormat="1" x14ac:dyDescent="0.35">
      <c r="A150" s="10" t="s">
        <v>213</v>
      </c>
      <c r="B150" s="10">
        <v>6</v>
      </c>
      <c r="C150" s="16">
        <v>1</v>
      </c>
      <c r="D150" s="16"/>
      <c r="E150" s="13">
        <v>3</v>
      </c>
      <c r="F150" s="13">
        <v>0</v>
      </c>
      <c r="G150" s="14">
        <f t="shared" si="8"/>
        <v>2.35</v>
      </c>
      <c r="H150" s="15">
        <v>2.5</v>
      </c>
      <c r="L150" s="10">
        <f t="shared" si="9"/>
        <v>1</v>
      </c>
      <c r="M150" s="10">
        <f t="shared" si="10"/>
        <v>0</v>
      </c>
      <c r="N150" s="10">
        <f t="shared" si="11"/>
        <v>0</v>
      </c>
    </row>
    <row r="151" spans="1:14" x14ac:dyDescent="0.35">
      <c r="A151" t="s">
        <v>229</v>
      </c>
      <c r="B151">
        <v>6</v>
      </c>
      <c r="C151" s="1">
        <v>0</v>
      </c>
      <c r="D151" s="1"/>
      <c r="E151" s="8"/>
      <c r="F151" s="8"/>
      <c r="G151" s="9">
        <f t="shared" si="8"/>
        <v>0</v>
      </c>
      <c r="L151">
        <f t="shared" si="9"/>
        <v>0</v>
      </c>
      <c r="M151">
        <f t="shared" si="10"/>
        <v>0</v>
      </c>
      <c r="N151">
        <f t="shared" si="11"/>
        <v>0</v>
      </c>
    </row>
    <row r="152" spans="1:14" s="10" customFormat="1" x14ac:dyDescent="0.35">
      <c r="A152" s="10" t="s">
        <v>22</v>
      </c>
      <c r="B152" s="10">
        <v>14</v>
      </c>
      <c r="C152" s="11"/>
      <c r="D152" s="11"/>
      <c r="E152" s="13">
        <v>2</v>
      </c>
      <c r="F152" s="13">
        <v>4</v>
      </c>
      <c r="G152" s="14">
        <f t="shared" si="8"/>
        <v>3</v>
      </c>
      <c r="H152" s="15">
        <v>3</v>
      </c>
      <c r="L152" s="10">
        <f t="shared" si="9"/>
        <v>1</v>
      </c>
      <c r="M152" s="10">
        <f t="shared" si="10"/>
        <v>1</v>
      </c>
      <c r="N152" s="10">
        <f t="shared" si="11"/>
        <v>0</v>
      </c>
    </row>
    <row r="153" spans="1:14" x14ac:dyDescent="0.35">
      <c r="A153" t="s">
        <v>81</v>
      </c>
      <c r="B153">
        <v>10</v>
      </c>
      <c r="E153" s="8">
        <v>1</v>
      </c>
      <c r="F153" s="8">
        <v>2</v>
      </c>
      <c r="G153" s="9">
        <f t="shared" si="8"/>
        <v>1.5</v>
      </c>
      <c r="L153">
        <f t="shared" si="9"/>
        <v>1</v>
      </c>
      <c r="M153">
        <f t="shared" si="10"/>
        <v>1</v>
      </c>
      <c r="N153">
        <f t="shared" si="11"/>
        <v>0</v>
      </c>
    </row>
    <row r="154" spans="1:14" x14ac:dyDescent="0.35">
      <c r="A154" t="s">
        <v>30</v>
      </c>
      <c r="B154">
        <v>14</v>
      </c>
      <c r="E154" s="3">
        <v>2</v>
      </c>
      <c r="F154" s="8">
        <v>8</v>
      </c>
      <c r="G154" s="9">
        <f t="shared" si="8"/>
        <v>5</v>
      </c>
      <c r="L154">
        <f t="shared" si="9"/>
        <v>1</v>
      </c>
      <c r="M154">
        <f t="shared" si="10"/>
        <v>1</v>
      </c>
      <c r="N154">
        <f t="shared" si="11"/>
        <v>1</v>
      </c>
    </row>
    <row r="155" spans="1:14" s="10" customFormat="1" x14ac:dyDescent="0.35">
      <c r="A155" s="10" t="s">
        <v>198</v>
      </c>
      <c r="B155" s="10">
        <v>6</v>
      </c>
      <c r="C155" s="16">
        <v>1</v>
      </c>
      <c r="D155" s="16"/>
      <c r="E155" s="13">
        <v>1</v>
      </c>
      <c r="F155" s="13">
        <v>0</v>
      </c>
      <c r="G155" s="14">
        <f t="shared" si="8"/>
        <v>1.45</v>
      </c>
      <c r="H155" s="15">
        <v>1.5</v>
      </c>
      <c r="L155" s="10">
        <f t="shared" si="9"/>
        <v>1</v>
      </c>
      <c r="M155" s="10">
        <f t="shared" si="10"/>
        <v>0</v>
      </c>
      <c r="N155" s="10">
        <f t="shared" si="11"/>
        <v>0</v>
      </c>
    </row>
    <row r="156" spans="1:14" s="10" customFormat="1" x14ac:dyDescent="0.35">
      <c r="A156" s="10" t="s">
        <v>83</v>
      </c>
      <c r="B156" s="10">
        <v>10</v>
      </c>
      <c r="C156" s="11"/>
      <c r="D156" s="11"/>
      <c r="E156" s="13">
        <v>3</v>
      </c>
      <c r="F156" s="13">
        <v>1</v>
      </c>
      <c r="G156" s="14">
        <f t="shared" si="8"/>
        <v>2</v>
      </c>
      <c r="H156" s="15">
        <v>2</v>
      </c>
      <c r="L156" s="10">
        <f t="shared" si="9"/>
        <v>1</v>
      </c>
      <c r="M156" s="10">
        <f t="shared" si="10"/>
        <v>1</v>
      </c>
      <c r="N156" s="10">
        <f t="shared" si="11"/>
        <v>0</v>
      </c>
    </row>
    <row r="157" spans="1:14" s="10" customFormat="1" x14ac:dyDescent="0.35">
      <c r="A157" s="10" t="s">
        <v>67</v>
      </c>
      <c r="B157" s="10">
        <v>10</v>
      </c>
      <c r="C157" s="11"/>
      <c r="D157" s="11"/>
      <c r="E157" s="13">
        <v>2</v>
      </c>
      <c r="F157" s="13">
        <v>4</v>
      </c>
      <c r="G157" s="14">
        <f t="shared" si="8"/>
        <v>3</v>
      </c>
      <c r="H157" s="15">
        <v>3</v>
      </c>
      <c r="L157" s="10">
        <f t="shared" si="9"/>
        <v>1</v>
      </c>
      <c r="M157" s="10">
        <f t="shared" si="10"/>
        <v>1</v>
      </c>
      <c r="N157" s="10">
        <f t="shared" si="11"/>
        <v>0</v>
      </c>
    </row>
    <row r="158" spans="1:14" x14ac:dyDescent="0.35">
      <c r="A158" t="s">
        <v>33</v>
      </c>
      <c r="B158">
        <v>14</v>
      </c>
      <c r="E158" s="8"/>
      <c r="F158" s="8"/>
      <c r="G158" s="9">
        <f t="shared" si="8"/>
        <v>0</v>
      </c>
      <c r="L158">
        <f t="shared" si="9"/>
        <v>0</v>
      </c>
      <c r="M158">
        <f t="shared" si="10"/>
        <v>0</v>
      </c>
      <c r="N158">
        <f t="shared" si="11"/>
        <v>0</v>
      </c>
    </row>
    <row r="159" spans="1:14" x14ac:dyDescent="0.35">
      <c r="A159" t="s">
        <v>135</v>
      </c>
      <c r="B159">
        <v>8</v>
      </c>
      <c r="E159" s="8"/>
      <c r="F159" s="8"/>
      <c r="G159" s="9">
        <f t="shared" si="8"/>
        <v>0</v>
      </c>
      <c r="L159">
        <f t="shared" si="9"/>
        <v>0</v>
      </c>
      <c r="M159">
        <f t="shared" si="10"/>
        <v>0</v>
      </c>
      <c r="N159">
        <f t="shared" si="11"/>
        <v>0</v>
      </c>
    </row>
    <row r="160" spans="1:14" x14ac:dyDescent="0.35">
      <c r="A160" t="s">
        <v>162</v>
      </c>
      <c r="B160">
        <v>8</v>
      </c>
      <c r="E160" s="8"/>
      <c r="F160" s="8"/>
      <c r="G160" s="9">
        <f t="shared" si="8"/>
        <v>0</v>
      </c>
      <c r="L160">
        <f t="shared" si="9"/>
        <v>0</v>
      </c>
      <c r="M160">
        <f t="shared" si="10"/>
        <v>0</v>
      </c>
      <c r="N160">
        <f t="shared" si="11"/>
        <v>0</v>
      </c>
    </row>
    <row r="161" spans="1:14" x14ac:dyDescent="0.35">
      <c r="A161" t="s">
        <v>285</v>
      </c>
      <c r="B161">
        <v>6</v>
      </c>
      <c r="C161" s="1">
        <v>0</v>
      </c>
      <c r="D161" s="1"/>
      <c r="E161" s="8"/>
      <c r="F161" s="8"/>
      <c r="G161" s="9">
        <f t="shared" si="8"/>
        <v>0</v>
      </c>
      <c r="L161">
        <f t="shared" si="9"/>
        <v>0</v>
      </c>
      <c r="M161">
        <f t="shared" si="10"/>
        <v>0</v>
      </c>
      <c r="N161">
        <f t="shared" si="11"/>
        <v>0</v>
      </c>
    </row>
    <row r="162" spans="1:14" x14ac:dyDescent="0.35">
      <c r="A162" t="s">
        <v>188</v>
      </c>
      <c r="B162">
        <v>8</v>
      </c>
      <c r="E162" s="8"/>
      <c r="F162" s="8"/>
      <c r="G162" s="9">
        <f t="shared" si="8"/>
        <v>0</v>
      </c>
      <c r="L162">
        <f t="shared" si="9"/>
        <v>0</v>
      </c>
      <c r="M162">
        <f t="shared" si="10"/>
        <v>0</v>
      </c>
      <c r="N162">
        <f t="shared" si="11"/>
        <v>0</v>
      </c>
    </row>
    <row r="163" spans="1:14" s="10" customFormat="1" x14ac:dyDescent="0.35">
      <c r="A163" s="10" t="s">
        <v>96</v>
      </c>
      <c r="B163" s="10">
        <v>10</v>
      </c>
      <c r="C163" s="11"/>
      <c r="D163" s="11"/>
      <c r="E163" s="13"/>
      <c r="F163" s="13"/>
      <c r="G163" s="14">
        <v>2.5</v>
      </c>
      <c r="H163" s="15">
        <v>2.5</v>
      </c>
      <c r="L163" s="10">
        <f t="shared" si="9"/>
        <v>1</v>
      </c>
      <c r="M163" s="10">
        <f t="shared" si="10"/>
        <v>0</v>
      </c>
      <c r="N163" s="10">
        <f t="shared" si="11"/>
        <v>0</v>
      </c>
    </row>
    <row r="164" spans="1:14" x14ac:dyDescent="0.35">
      <c r="A164" t="s">
        <v>283</v>
      </c>
      <c r="B164">
        <v>6</v>
      </c>
      <c r="C164" s="1">
        <v>1</v>
      </c>
      <c r="D164" s="1"/>
      <c r="E164" s="8"/>
      <c r="F164" s="8"/>
      <c r="G164" s="9">
        <f t="shared" si="8"/>
        <v>1</v>
      </c>
      <c r="L164">
        <f t="shared" si="9"/>
        <v>1</v>
      </c>
      <c r="M164">
        <f t="shared" si="10"/>
        <v>0</v>
      </c>
      <c r="N164">
        <f t="shared" si="11"/>
        <v>0</v>
      </c>
    </row>
    <row r="165" spans="1:14" x14ac:dyDescent="0.35">
      <c r="A165" t="s">
        <v>200</v>
      </c>
      <c r="B165">
        <v>6</v>
      </c>
      <c r="C165" s="1">
        <v>1</v>
      </c>
      <c r="D165" s="1"/>
      <c r="E165" s="8"/>
      <c r="F165" s="8"/>
      <c r="G165" s="9">
        <f t="shared" si="8"/>
        <v>1</v>
      </c>
      <c r="L165">
        <f t="shared" si="9"/>
        <v>1</v>
      </c>
      <c r="M165">
        <f t="shared" si="10"/>
        <v>0</v>
      </c>
      <c r="N165">
        <f t="shared" si="11"/>
        <v>0</v>
      </c>
    </row>
    <row r="166" spans="1:14" s="10" customFormat="1" x14ac:dyDescent="0.35">
      <c r="A166" s="10" t="s">
        <v>279</v>
      </c>
      <c r="B166" s="10">
        <v>6</v>
      </c>
      <c r="C166" s="16">
        <v>1</v>
      </c>
      <c r="D166" s="16"/>
      <c r="E166" s="13">
        <v>2</v>
      </c>
      <c r="F166" s="13">
        <v>0</v>
      </c>
      <c r="G166" s="14">
        <f t="shared" si="8"/>
        <v>1.9</v>
      </c>
      <c r="H166" s="15">
        <v>2</v>
      </c>
      <c r="L166" s="10">
        <f t="shared" si="9"/>
        <v>1</v>
      </c>
      <c r="M166" s="10">
        <f t="shared" si="10"/>
        <v>0</v>
      </c>
      <c r="N166" s="10">
        <f t="shared" si="11"/>
        <v>0</v>
      </c>
    </row>
    <row r="167" spans="1:14" x14ac:dyDescent="0.35">
      <c r="A167" t="s">
        <v>277</v>
      </c>
      <c r="B167">
        <v>6</v>
      </c>
      <c r="C167" s="1">
        <v>0</v>
      </c>
      <c r="D167" s="1"/>
      <c r="E167" s="8"/>
      <c r="F167" s="8"/>
      <c r="G167" s="9">
        <f t="shared" si="8"/>
        <v>0</v>
      </c>
      <c r="L167">
        <f t="shared" si="9"/>
        <v>0</v>
      </c>
      <c r="M167">
        <f t="shared" si="10"/>
        <v>0</v>
      </c>
      <c r="N167">
        <f t="shared" si="11"/>
        <v>0</v>
      </c>
    </row>
    <row r="168" spans="1:14" x14ac:dyDescent="0.35">
      <c r="A168" t="s">
        <v>168</v>
      </c>
      <c r="B168">
        <v>8</v>
      </c>
      <c r="E168" s="8"/>
      <c r="F168" s="8"/>
      <c r="G168" s="9">
        <f t="shared" si="8"/>
        <v>0</v>
      </c>
      <c r="L168">
        <f t="shared" si="9"/>
        <v>0</v>
      </c>
      <c r="M168">
        <f t="shared" si="10"/>
        <v>0</v>
      </c>
      <c r="N168">
        <f t="shared" si="11"/>
        <v>0</v>
      </c>
    </row>
    <row r="169" spans="1:14" s="10" customFormat="1" x14ac:dyDescent="0.35">
      <c r="A169" s="10" t="s">
        <v>176</v>
      </c>
      <c r="B169" s="10">
        <v>8</v>
      </c>
      <c r="C169" s="11"/>
      <c r="D169" s="11">
        <v>1</v>
      </c>
      <c r="E169" s="13">
        <v>6</v>
      </c>
      <c r="F169" s="13">
        <v>8</v>
      </c>
      <c r="G169" s="14">
        <f t="shared" si="8"/>
        <v>7.2</v>
      </c>
      <c r="H169" s="15">
        <v>7.5</v>
      </c>
      <c r="L169" s="10">
        <f t="shared" si="9"/>
        <v>1</v>
      </c>
      <c r="M169" s="10">
        <f t="shared" si="10"/>
        <v>1</v>
      </c>
      <c r="N169" s="10">
        <f t="shared" si="11"/>
        <v>1</v>
      </c>
    </row>
    <row r="170" spans="1:14" x14ac:dyDescent="0.35">
      <c r="A170" t="s">
        <v>207</v>
      </c>
      <c r="B170">
        <v>6</v>
      </c>
      <c r="C170" s="1">
        <v>0.5</v>
      </c>
      <c r="D170" s="1"/>
      <c r="E170" s="8">
        <v>1.0000000000000001E-9</v>
      </c>
      <c r="F170" s="8">
        <v>1.0000000000000001E-9</v>
      </c>
      <c r="G170" s="9">
        <f t="shared" si="8"/>
        <v>0.50000000089999996</v>
      </c>
      <c r="L170">
        <f t="shared" si="9"/>
        <v>1</v>
      </c>
      <c r="M170">
        <f t="shared" si="10"/>
        <v>1</v>
      </c>
      <c r="N170">
        <f t="shared" si="11"/>
        <v>0</v>
      </c>
    </row>
    <row r="171" spans="1:14" s="10" customFormat="1" x14ac:dyDescent="0.35">
      <c r="A171" s="10" t="s">
        <v>251</v>
      </c>
      <c r="B171" s="10">
        <v>6</v>
      </c>
      <c r="C171" s="16">
        <v>0.5</v>
      </c>
      <c r="D171" s="16"/>
      <c r="E171" s="13">
        <v>3</v>
      </c>
      <c r="F171" s="13">
        <v>0</v>
      </c>
      <c r="G171" s="14">
        <f t="shared" si="8"/>
        <v>1.85</v>
      </c>
      <c r="H171" s="15">
        <v>2</v>
      </c>
      <c r="L171" s="10">
        <f t="shared" si="9"/>
        <v>1</v>
      </c>
      <c r="M171" s="10">
        <f t="shared" si="10"/>
        <v>0</v>
      </c>
      <c r="N171" s="10">
        <f t="shared" si="11"/>
        <v>0</v>
      </c>
    </row>
    <row r="172" spans="1:14" s="10" customFormat="1" x14ac:dyDescent="0.35">
      <c r="A172" s="10" t="s">
        <v>253</v>
      </c>
      <c r="B172" s="10">
        <v>6</v>
      </c>
      <c r="C172" s="16">
        <v>1</v>
      </c>
      <c r="D172" s="16"/>
      <c r="E172" s="13">
        <v>1</v>
      </c>
      <c r="F172" s="13">
        <v>5</v>
      </c>
      <c r="G172" s="14">
        <f t="shared" si="8"/>
        <v>3.7</v>
      </c>
      <c r="H172" s="15">
        <v>3.5</v>
      </c>
      <c r="L172" s="10">
        <f t="shared" si="9"/>
        <v>1</v>
      </c>
      <c r="M172" s="10">
        <f t="shared" si="10"/>
        <v>1</v>
      </c>
      <c r="N172" s="10">
        <f t="shared" si="11"/>
        <v>0</v>
      </c>
    </row>
    <row r="173" spans="1:14" x14ac:dyDescent="0.35">
      <c r="A173" t="s">
        <v>232</v>
      </c>
      <c r="B173">
        <v>6</v>
      </c>
      <c r="C173" s="4">
        <v>1</v>
      </c>
      <c r="D173" s="4"/>
      <c r="E173" s="8"/>
      <c r="F173" s="8"/>
      <c r="G173" s="9">
        <f t="shared" si="8"/>
        <v>1</v>
      </c>
      <c r="L173">
        <f t="shared" si="9"/>
        <v>1</v>
      </c>
      <c r="M173">
        <f t="shared" si="10"/>
        <v>0</v>
      </c>
      <c r="N173">
        <f t="shared" si="11"/>
        <v>0</v>
      </c>
    </row>
    <row r="174" spans="1:14" x14ac:dyDescent="0.35">
      <c r="A174" t="s">
        <v>149</v>
      </c>
      <c r="B174">
        <v>8</v>
      </c>
      <c r="D174" s="2">
        <v>1</v>
      </c>
      <c r="E174" s="8"/>
      <c r="F174" s="8"/>
      <c r="G174" s="9">
        <f t="shared" si="8"/>
        <v>0.2</v>
      </c>
      <c r="L174">
        <f t="shared" si="9"/>
        <v>1</v>
      </c>
      <c r="M174">
        <f t="shared" si="10"/>
        <v>0</v>
      </c>
      <c r="N174">
        <f t="shared" si="11"/>
        <v>0</v>
      </c>
    </row>
    <row r="175" spans="1:14" x14ac:dyDescent="0.35">
      <c r="A175" t="s">
        <v>248</v>
      </c>
      <c r="B175">
        <v>6</v>
      </c>
      <c r="C175" s="4">
        <v>0</v>
      </c>
      <c r="D175" s="4"/>
      <c r="E175" s="8"/>
      <c r="F175" s="8"/>
      <c r="G175" s="9">
        <f t="shared" si="8"/>
        <v>0</v>
      </c>
      <c r="L175">
        <f t="shared" si="9"/>
        <v>0</v>
      </c>
      <c r="M175">
        <f t="shared" si="10"/>
        <v>0</v>
      </c>
      <c r="N175">
        <f t="shared" si="11"/>
        <v>0</v>
      </c>
    </row>
    <row r="176" spans="1:14" x14ac:dyDescent="0.35">
      <c r="A176" t="s">
        <v>48</v>
      </c>
      <c r="B176">
        <v>12</v>
      </c>
      <c r="D176" s="2">
        <v>1</v>
      </c>
      <c r="E176" s="3">
        <v>4</v>
      </c>
      <c r="F176" s="8">
        <v>8</v>
      </c>
      <c r="G176" s="9">
        <f t="shared" si="8"/>
        <v>6.2</v>
      </c>
      <c r="L176">
        <f t="shared" si="9"/>
        <v>1</v>
      </c>
      <c r="M176">
        <f t="shared" si="10"/>
        <v>1</v>
      </c>
      <c r="N176">
        <f t="shared" si="11"/>
        <v>1</v>
      </c>
    </row>
    <row r="177" spans="1:14" x14ac:dyDescent="0.35">
      <c r="A177" t="s">
        <v>118</v>
      </c>
      <c r="B177">
        <v>8</v>
      </c>
      <c r="E177" s="8"/>
      <c r="F177" s="8"/>
      <c r="G177" s="9">
        <f t="shared" si="8"/>
        <v>0</v>
      </c>
      <c r="L177">
        <f t="shared" si="9"/>
        <v>0</v>
      </c>
      <c r="M177">
        <f t="shared" si="10"/>
        <v>0</v>
      </c>
      <c r="N177">
        <f t="shared" si="11"/>
        <v>0</v>
      </c>
    </row>
    <row r="178" spans="1:14" x14ac:dyDescent="0.35">
      <c r="A178" t="s">
        <v>24</v>
      </c>
      <c r="B178">
        <v>14</v>
      </c>
      <c r="E178" s="8"/>
      <c r="F178" s="8"/>
      <c r="G178" s="9">
        <f t="shared" si="8"/>
        <v>0</v>
      </c>
      <c r="L178">
        <f t="shared" si="9"/>
        <v>0</v>
      </c>
      <c r="M178">
        <f t="shared" si="10"/>
        <v>0</v>
      </c>
      <c r="N178">
        <f t="shared" si="11"/>
        <v>0</v>
      </c>
    </row>
    <row r="179" spans="1:14" x14ac:dyDescent="0.35">
      <c r="A179" t="s">
        <v>53</v>
      </c>
      <c r="B179">
        <v>12</v>
      </c>
      <c r="E179" s="8"/>
      <c r="F179" s="8"/>
      <c r="G179" s="9">
        <f t="shared" si="8"/>
        <v>0</v>
      </c>
      <c r="L179">
        <f t="shared" si="9"/>
        <v>0</v>
      </c>
      <c r="M179">
        <f t="shared" si="10"/>
        <v>0</v>
      </c>
      <c r="N179">
        <f t="shared" si="11"/>
        <v>0</v>
      </c>
    </row>
    <row r="180" spans="1:14" s="10" customFormat="1" x14ac:dyDescent="0.35">
      <c r="A180" s="10" t="s">
        <v>75</v>
      </c>
      <c r="B180" s="10">
        <v>10</v>
      </c>
      <c r="C180" s="11"/>
      <c r="D180" s="11">
        <v>1</v>
      </c>
      <c r="E180" s="13">
        <v>5</v>
      </c>
      <c r="F180" s="13">
        <v>7</v>
      </c>
      <c r="G180" s="14">
        <f t="shared" si="8"/>
        <v>6.2</v>
      </c>
      <c r="H180" s="15">
        <v>6</v>
      </c>
      <c r="L180" s="10">
        <f t="shared" si="9"/>
        <v>1</v>
      </c>
      <c r="M180" s="10">
        <f t="shared" si="10"/>
        <v>1</v>
      </c>
      <c r="N180" s="10">
        <f t="shared" si="11"/>
        <v>1</v>
      </c>
    </row>
    <row r="181" spans="1:14" x14ac:dyDescent="0.35">
      <c r="A181" t="s">
        <v>58</v>
      </c>
      <c r="B181">
        <v>10</v>
      </c>
      <c r="E181" s="8"/>
      <c r="F181" s="8"/>
      <c r="G181" s="9">
        <f t="shared" si="8"/>
        <v>0</v>
      </c>
      <c r="L181">
        <f t="shared" si="9"/>
        <v>0</v>
      </c>
      <c r="M181">
        <f t="shared" si="10"/>
        <v>0</v>
      </c>
      <c r="N181">
        <f t="shared" si="11"/>
        <v>0</v>
      </c>
    </row>
    <row r="182" spans="1:14" x14ac:dyDescent="0.35">
      <c r="A182" t="s">
        <v>166</v>
      </c>
      <c r="B182">
        <v>8</v>
      </c>
      <c r="E182" s="8"/>
      <c r="F182" s="8"/>
      <c r="G182" s="9">
        <f t="shared" si="8"/>
        <v>0</v>
      </c>
      <c r="L182">
        <f t="shared" si="9"/>
        <v>0</v>
      </c>
      <c r="M182">
        <f t="shared" si="10"/>
        <v>0</v>
      </c>
      <c r="N182">
        <f t="shared" si="11"/>
        <v>0</v>
      </c>
    </row>
    <row r="183" spans="1:14" s="10" customFormat="1" x14ac:dyDescent="0.35">
      <c r="A183" s="10" t="s">
        <v>228</v>
      </c>
      <c r="B183" s="10">
        <v>6</v>
      </c>
      <c r="C183" s="16">
        <v>1</v>
      </c>
      <c r="D183" s="16">
        <v>1</v>
      </c>
      <c r="E183" s="13">
        <v>1</v>
      </c>
      <c r="F183" s="13">
        <v>1.0000000000000001E-9</v>
      </c>
      <c r="G183" s="14">
        <f t="shared" si="8"/>
        <v>1.6500000004499999</v>
      </c>
      <c r="H183" s="15">
        <v>1.5</v>
      </c>
      <c r="L183" s="10">
        <f t="shared" si="9"/>
        <v>1</v>
      </c>
      <c r="M183" s="10">
        <f t="shared" si="10"/>
        <v>1</v>
      </c>
      <c r="N183" s="10">
        <f t="shared" si="11"/>
        <v>0</v>
      </c>
    </row>
    <row r="184" spans="1:14" x14ac:dyDescent="0.35">
      <c r="A184" t="s">
        <v>199</v>
      </c>
      <c r="B184">
        <v>6</v>
      </c>
      <c r="C184" s="1">
        <v>0.5</v>
      </c>
      <c r="D184" s="1"/>
      <c r="E184" s="8">
        <v>1</v>
      </c>
      <c r="F184" s="8">
        <v>1.0000000000000001E-9</v>
      </c>
      <c r="G184" s="9">
        <f t="shared" si="8"/>
        <v>0.95000000044999999</v>
      </c>
      <c r="L184">
        <f t="shared" si="9"/>
        <v>1</v>
      </c>
      <c r="M184">
        <f t="shared" si="10"/>
        <v>1</v>
      </c>
      <c r="N184">
        <f t="shared" si="11"/>
        <v>0</v>
      </c>
    </row>
    <row r="185" spans="1:14" s="10" customFormat="1" x14ac:dyDescent="0.35">
      <c r="A185" s="10" t="s">
        <v>271</v>
      </c>
      <c r="B185" s="10">
        <v>6</v>
      </c>
      <c r="C185" s="17">
        <v>1</v>
      </c>
      <c r="D185" s="17"/>
      <c r="E185" s="13">
        <v>1</v>
      </c>
      <c r="F185" s="13">
        <v>1.0000000000000001E-9</v>
      </c>
      <c r="G185" s="14">
        <f t="shared" si="8"/>
        <v>1.45000000045</v>
      </c>
      <c r="H185" s="15">
        <v>1.5</v>
      </c>
      <c r="L185" s="10">
        <f t="shared" si="9"/>
        <v>1</v>
      </c>
      <c r="M185" s="10">
        <f t="shared" si="10"/>
        <v>1</v>
      </c>
      <c r="N185" s="10">
        <f t="shared" si="11"/>
        <v>0</v>
      </c>
    </row>
    <row r="186" spans="1:14" x14ac:dyDescent="0.35">
      <c r="A186" t="s">
        <v>93</v>
      </c>
      <c r="B186">
        <v>10</v>
      </c>
      <c r="D186" s="2">
        <v>1</v>
      </c>
      <c r="E186" s="3">
        <v>9</v>
      </c>
      <c r="F186" s="8">
        <v>3</v>
      </c>
      <c r="G186" s="9">
        <f t="shared" si="8"/>
        <v>6.2</v>
      </c>
      <c r="L186">
        <f t="shared" si="9"/>
        <v>1</v>
      </c>
      <c r="M186">
        <f t="shared" si="10"/>
        <v>1</v>
      </c>
      <c r="N186">
        <f t="shared" si="11"/>
        <v>1</v>
      </c>
    </row>
    <row r="187" spans="1:14" x14ac:dyDescent="0.35">
      <c r="A187" t="s">
        <v>113</v>
      </c>
      <c r="B187">
        <v>8</v>
      </c>
      <c r="E187" s="8"/>
      <c r="F187" s="8"/>
      <c r="G187" s="9">
        <f t="shared" si="8"/>
        <v>0</v>
      </c>
      <c r="L187">
        <f t="shared" si="9"/>
        <v>0</v>
      </c>
      <c r="M187">
        <f t="shared" si="10"/>
        <v>0</v>
      </c>
      <c r="N187">
        <f t="shared" si="11"/>
        <v>0</v>
      </c>
    </row>
    <row r="188" spans="1:14" x14ac:dyDescent="0.35">
      <c r="A188" t="s">
        <v>146</v>
      </c>
      <c r="B188">
        <v>8</v>
      </c>
      <c r="E188" s="8"/>
      <c r="F188" s="8"/>
      <c r="G188" s="9">
        <f t="shared" si="8"/>
        <v>0</v>
      </c>
      <c r="L188">
        <f t="shared" si="9"/>
        <v>0</v>
      </c>
      <c r="M188">
        <f t="shared" si="10"/>
        <v>0</v>
      </c>
      <c r="N188">
        <f t="shared" si="11"/>
        <v>0</v>
      </c>
    </row>
    <row r="189" spans="1:14" x14ac:dyDescent="0.35">
      <c r="A189" t="s">
        <v>240</v>
      </c>
      <c r="B189">
        <v>6</v>
      </c>
      <c r="C189" s="4">
        <v>1</v>
      </c>
      <c r="D189" s="4">
        <v>1</v>
      </c>
      <c r="E189" s="8"/>
      <c r="F189" s="8"/>
      <c r="G189" s="9">
        <f t="shared" si="8"/>
        <v>1.2</v>
      </c>
      <c r="L189">
        <f t="shared" si="9"/>
        <v>1</v>
      </c>
      <c r="M189">
        <f t="shared" si="10"/>
        <v>0</v>
      </c>
      <c r="N189">
        <f t="shared" si="11"/>
        <v>0</v>
      </c>
    </row>
    <row r="190" spans="1:14" x14ac:dyDescent="0.35">
      <c r="A190" t="s">
        <v>112</v>
      </c>
      <c r="B190">
        <v>8</v>
      </c>
      <c r="E190" s="8"/>
      <c r="F190" s="8"/>
      <c r="G190" s="9">
        <f t="shared" si="8"/>
        <v>0</v>
      </c>
      <c r="L190">
        <f t="shared" si="9"/>
        <v>0</v>
      </c>
      <c r="M190">
        <f t="shared" si="10"/>
        <v>0</v>
      </c>
      <c r="N190">
        <f t="shared" si="11"/>
        <v>0</v>
      </c>
    </row>
    <row r="191" spans="1:14" x14ac:dyDescent="0.35">
      <c r="A191" t="s">
        <v>255</v>
      </c>
      <c r="B191">
        <v>6</v>
      </c>
      <c r="C191" s="4">
        <v>1</v>
      </c>
      <c r="D191" s="4"/>
      <c r="E191" s="8"/>
      <c r="F191" s="8"/>
      <c r="G191" s="9">
        <f t="shared" si="8"/>
        <v>1</v>
      </c>
      <c r="L191">
        <f t="shared" si="9"/>
        <v>1</v>
      </c>
      <c r="M191">
        <f t="shared" si="10"/>
        <v>0</v>
      </c>
      <c r="N191">
        <f t="shared" si="11"/>
        <v>0</v>
      </c>
    </row>
    <row r="192" spans="1:14" s="10" customFormat="1" x14ac:dyDescent="0.35">
      <c r="A192" s="10" t="s">
        <v>41</v>
      </c>
      <c r="B192" s="10">
        <v>12</v>
      </c>
      <c r="C192" s="11"/>
      <c r="D192" s="11"/>
      <c r="E192" s="13">
        <v>5</v>
      </c>
      <c r="F192" s="13">
        <v>1</v>
      </c>
      <c r="G192" s="14">
        <f t="shared" si="8"/>
        <v>3</v>
      </c>
      <c r="H192" s="15">
        <v>3</v>
      </c>
      <c r="L192" s="10">
        <f t="shared" si="9"/>
        <v>1</v>
      </c>
      <c r="M192" s="10">
        <f t="shared" si="10"/>
        <v>1</v>
      </c>
      <c r="N192" s="10">
        <f t="shared" si="11"/>
        <v>0</v>
      </c>
    </row>
    <row r="193" spans="1:14" x14ac:dyDescent="0.35">
      <c r="A193" t="s">
        <v>179</v>
      </c>
      <c r="B193">
        <v>8</v>
      </c>
      <c r="E193" s="8"/>
      <c r="F193" s="8"/>
      <c r="G193" s="9">
        <f t="shared" si="8"/>
        <v>0</v>
      </c>
      <c r="L193">
        <f t="shared" si="9"/>
        <v>0</v>
      </c>
      <c r="M193">
        <f t="shared" si="10"/>
        <v>0</v>
      </c>
      <c r="N193">
        <f t="shared" si="11"/>
        <v>0</v>
      </c>
    </row>
    <row r="194" spans="1:14" s="10" customFormat="1" x14ac:dyDescent="0.35">
      <c r="A194" s="10" t="s">
        <v>282</v>
      </c>
      <c r="B194" s="10">
        <v>6</v>
      </c>
      <c r="C194" s="16">
        <v>0.5</v>
      </c>
      <c r="D194" s="16"/>
      <c r="E194" s="13">
        <v>1</v>
      </c>
      <c r="F194" s="13">
        <v>0</v>
      </c>
      <c r="G194" s="14">
        <f t="shared" si="8"/>
        <v>0.95</v>
      </c>
      <c r="H194" s="15">
        <v>1</v>
      </c>
      <c r="L194" s="10">
        <f t="shared" si="9"/>
        <v>1</v>
      </c>
      <c r="M194" s="10">
        <f t="shared" si="10"/>
        <v>0</v>
      </c>
      <c r="N194" s="10">
        <f t="shared" si="11"/>
        <v>0</v>
      </c>
    </row>
    <row r="195" spans="1:14" s="10" customFormat="1" x14ac:dyDescent="0.35">
      <c r="A195" s="10" t="s">
        <v>204</v>
      </c>
      <c r="B195" s="10">
        <v>6</v>
      </c>
      <c r="C195" s="17">
        <v>1</v>
      </c>
      <c r="D195" s="17"/>
      <c r="E195" s="13">
        <v>8</v>
      </c>
      <c r="F195" s="13">
        <v>1</v>
      </c>
      <c r="G195" s="14">
        <f t="shared" ref="G195:G258" si="12">IF(B195=6,0.2*D195+C195+0.9*(E195+F195)/2,0.2*D195+(E195+F195)/2)</f>
        <v>5.05</v>
      </c>
      <c r="H195" s="15">
        <v>5</v>
      </c>
      <c r="L195" s="10">
        <f t="shared" ref="L195:L258" si="13">IF(G195&gt;0,1,0)</f>
        <v>1</v>
      </c>
      <c r="M195" s="10">
        <f t="shared" ref="M195:M258" si="14">IF(F195&gt;0,1,0)</f>
        <v>1</v>
      </c>
      <c r="N195" s="10">
        <f t="shared" ref="N195:N258" si="15">IF(G195&lt;4.5,0,1)</f>
        <v>1</v>
      </c>
    </row>
    <row r="196" spans="1:14" x14ac:dyDescent="0.35">
      <c r="A196" t="s">
        <v>274</v>
      </c>
      <c r="B196">
        <v>6</v>
      </c>
      <c r="C196" s="1">
        <v>1</v>
      </c>
      <c r="D196" s="1"/>
      <c r="E196" s="8">
        <v>1.0000000000000001E-9</v>
      </c>
      <c r="F196" s="8">
        <v>1.0000000000000001E-9</v>
      </c>
      <c r="G196" s="9">
        <f t="shared" si="12"/>
        <v>1.0000000009000001</v>
      </c>
      <c r="L196">
        <f t="shared" si="13"/>
        <v>1</v>
      </c>
      <c r="M196">
        <f t="shared" si="14"/>
        <v>1</v>
      </c>
      <c r="N196">
        <f t="shared" si="15"/>
        <v>0</v>
      </c>
    </row>
    <row r="197" spans="1:14" x14ac:dyDescent="0.35">
      <c r="A197" t="s">
        <v>108</v>
      </c>
      <c r="B197">
        <v>8</v>
      </c>
      <c r="E197" s="8"/>
      <c r="F197" s="8"/>
      <c r="G197" s="9">
        <f t="shared" si="12"/>
        <v>0</v>
      </c>
      <c r="L197">
        <f t="shared" si="13"/>
        <v>0</v>
      </c>
      <c r="M197">
        <f t="shared" si="14"/>
        <v>0</v>
      </c>
      <c r="N197">
        <f t="shared" si="15"/>
        <v>0</v>
      </c>
    </row>
    <row r="198" spans="1:14" x14ac:dyDescent="0.35">
      <c r="A198" t="s">
        <v>161</v>
      </c>
      <c r="B198">
        <v>8</v>
      </c>
      <c r="E198" s="8"/>
      <c r="F198" s="8"/>
      <c r="G198" s="9">
        <f t="shared" si="12"/>
        <v>0</v>
      </c>
      <c r="L198">
        <f t="shared" si="13"/>
        <v>0</v>
      </c>
      <c r="M198">
        <f t="shared" si="14"/>
        <v>0</v>
      </c>
      <c r="N198">
        <f t="shared" si="15"/>
        <v>0</v>
      </c>
    </row>
    <row r="199" spans="1:14" x14ac:dyDescent="0.35">
      <c r="A199" t="s">
        <v>241</v>
      </c>
      <c r="B199">
        <v>6</v>
      </c>
      <c r="C199" s="4">
        <v>0.5</v>
      </c>
      <c r="D199" s="4"/>
      <c r="E199" s="8"/>
      <c r="F199" s="8"/>
      <c r="G199" s="9">
        <f t="shared" si="12"/>
        <v>0.5</v>
      </c>
      <c r="L199">
        <f t="shared" si="13"/>
        <v>1</v>
      </c>
      <c r="M199">
        <f t="shared" si="14"/>
        <v>0</v>
      </c>
      <c r="N199">
        <f t="shared" si="15"/>
        <v>0</v>
      </c>
    </row>
    <row r="200" spans="1:14" s="10" customFormat="1" x14ac:dyDescent="0.35">
      <c r="A200" s="10" t="s">
        <v>243</v>
      </c>
      <c r="B200" s="10">
        <v>6</v>
      </c>
      <c r="C200" s="17">
        <v>1</v>
      </c>
      <c r="D200" s="17"/>
      <c r="E200" s="13">
        <v>1.0000000000000001E-9</v>
      </c>
      <c r="F200" s="13">
        <v>8</v>
      </c>
      <c r="G200" s="14">
        <f t="shared" si="12"/>
        <v>4.6000000004500006</v>
      </c>
      <c r="H200" s="15">
        <v>5</v>
      </c>
      <c r="L200" s="10">
        <f t="shared" si="13"/>
        <v>1</v>
      </c>
      <c r="M200" s="10">
        <f t="shared" si="14"/>
        <v>1</v>
      </c>
      <c r="N200" s="10">
        <f t="shared" si="15"/>
        <v>1</v>
      </c>
    </row>
    <row r="201" spans="1:14" x14ac:dyDescent="0.35">
      <c r="A201" t="s">
        <v>86</v>
      </c>
      <c r="B201">
        <v>10</v>
      </c>
      <c r="E201" s="8"/>
      <c r="F201" s="8"/>
      <c r="G201" s="9">
        <f t="shared" si="12"/>
        <v>0</v>
      </c>
      <c r="L201">
        <f t="shared" si="13"/>
        <v>0</v>
      </c>
      <c r="M201">
        <f t="shared" si="14"/>
        <v>0</v>
      </c>
      <c r="N201">
        <f t="shared" si="15"/>
        <v>0</v>
      </c>
    </row>
    <row r="202" spans="1:14" x14ac:dyDescent="0.35">
      <c r="A202" t="s">
        <v>244</v>
      </c>
      <c r="B202">
        <v>6</v>
      </c>
      <c r="C202" s="4">
        <v>1</v>
      </c>
      <c r="D202" s="4"/>
      <c r="E202" s="8">
        <v>1.0000000000000001E-9</v>
      </c>
      <c r="F202" s="8">
        <v>1.0000000000000001E-9</v>
      </c>
      <c r="G202" s="9">
        <f t="shared" si="12"/>
        <v>1.0000000009000001</v>
      </c>
      <c r="L202">
        <f t="shared" si="13"/>
        <v>1</v>
      </c>
      <c r="M202">
        <f t="shared" si="14"/>
        <v>1</v>
      </c>
      <c r="N202">
        <f t="shared" si="15"/>
        <v>0</v>
      </c>
    </row>
    <row r="203" spans="1:14" x14ac:dyDescent="0.35">
      <c r="A203" t="s">
        <v>18</v>
      </c>
      <c r="B203">
        <v>16</v>
      </c>
      <c r="E203" s="3">
        <v>5</v>
      </c>
      <c r="F203" s="8">
        <v>7</v>
      </c>
      <c r="G203" s="9">
        <f t="shared" si="12"/>
        <v>6</v>
      </c>
      <c r="L203">
        <f t="shared" si="13"/>
        <v>1</v>
      </c>
      <c r="M203">
        <f t="shared" si="14"/>
        <v>1</v>
      </c>
      <c r="N203">
        <f t="shared" si="15"/>
        <v>1</v>
      </c>
    </row>
    <row r="204" spans="1:14" x14ac:dyDescent="0.35">
      <c r="A204" t="s">
        <v>294</v>
      </c>
      <c r="B204">
        <v>6</v>
      </c>
      <c r="C204" s="4">
        <v>0</v>
      </c>
      <c r="D204" s="4"/>
      <c r="E204" s="8"/>
      <c r="F204" s="8"/>
      <c r="G204" s="9">
        <f t="shared" si="12"/>
        <v>0</v>
      </c>
      <c r="L204">
        <f t="shared" si="13"/>
        <v>0</v>
      </c>
      <c r="M204">
        <f t="shared" si="14"/>
        <v>0</v>
      </c>
      <c r="N204">
        <f t="shared" si="15"/>
        <v>0</v>
      </c>
    </row>
    <row r="205" spans="1:14" s="10" customFormat="1" x14ac:dyDescent="0.35">
      <c r="A205" s="10" t="s">
        <v>237</v>
      </c>
      <c r="B205" s="10">
        <v>6</v>
      </c>
      <c r="C205" s="17">
        <v>1</v>
      </c>
      <c r="D205" s="17"/>
      <c r="E205" s="13">
        <v>1</v>
      </c>
      <c r="F205" s="13">
        <v>1</v>
      </c>
      <c r="G205" s="14">
        <f t="shared" si="12"/>
        <v>1.9</v>
      </c>
      <c r="H205" s="15">
        <v>2</v>
      </c>
      <c r="L205" s="10">
        <f t="shared" si="13"/>
        <v>1</v>
      </c>
      <c r="M205" s="10">
        <f t="shared" si="14"/>
        <v>1</v>
      </c>
      <c r="N205" s="10">
        <f t="shared" si="15"/>
        <v>0</v>
      </c>
    </row>
    <row r="206" spans="1:14" s="10" customFormat="1" x14ac:dyDescent="0.35">
      <c r="A206" s="10" t="s">
        <v>197</v>
      </c>
      <c r="B206" s="10">
        <v>6</v>
      </c>
      <c r="C206" s="17">
        <v>1</v>
      </c>
      <c r="D206" s="17"/>
      <c r="E206" s="13">
        <v>1.0000000000000001E-9</v>
      </c>
      <c r="F206" s="13">
        <v>8</v>
      </c>
      <c r="G206" s="14">
        <f t="shared" si="12"/>
        <v>4.6000000004500006</v>
      </c>
      <c r="H206" s="15">
        <v>5</v>
      </c>
      <c r="L206" s="10">
        <f t="shared" si="13"/>
        <v>1</v>
      </c>
      <c r="M206" s="10">
        <f t="shared" si="14"/>
        <v>1</v>
      </c>
      <c r="N206" s="10">
        <f t="shared" si="15"/>
        <v>1</v>
      </c>
    </row>
    <row r="207" spans="1:14" s="10" customFormat="1" x14ac:dyDescent="0.35">
      <c r="A207" s="10" t="s">
        <v>263</v>
      </c>
      <c r="B207" s="10">
        <v>6</v>
      </c>
      <c r="C207" s="17">
        <v>1</v>
      </c>
      <c r="D207" s="17"/>
      <c r="E207" s="13">
        <v>1.0000000000000001E-9</v>
      </c>
      <c r="F207" s="13">
        <v>9</v>
      </c>
      <c r="G207" s="14">
        <f t="shared" si="12"/>
        <v>5.0500000004499999</v>
      </c>
      <c r="H207" s="15">
        <v>5</v>
      </c>
      <c r="L207" s="10">
        <f t="shared" si="13"/>
        <v>1</v>
      </c>
      <c r="M207" s="10">
        <f t="shared" si="14"/>
        <v>1</v>
      </c>
      <c r="N207" s="10">
        <f t="shared" si="15"/>
        <v>1</v>
      </c>
    </row>
    <row r="208" spans="1:14" x14ac:dyDescent="0.35">
      <c r="A208" t="s">
        <v>13</v>
      </c>
      <c r="B208">
        <v>16</v>
      </c>
      <c r="D208" s="2">
        <v>1</v>
      </c>
      <c r="E208" s="3">
        <v>3</v>
      </c>
      <c r="F208" s="3">
        <v>7</v>
      </c>
      <c r="G208" s="9">
        <f t="shared" si="12"/>
        <v>5.2</v>
      </c>
      <c r="L208">
        <f t="shared" si="13"/>
        <v>1</v>
      </c>
      <c r="M208">
        <f t="shared" si="14"/>
        <v>1</v>
      </c>
      <c r="N208">
        <f t="shared" si="15"/>
        <v>1</v>
      </c>
    </row>
    <row r="209" spans="1:14" s="10" customFormat="1" x14ac:dyDescent="0.35">
      <c r="A209" s="10" t="s">
        <v>95</v>
      </c>
      <c r="B209" s="10">
        <v>10</v>
      </c>
      <c r="C209" s="11"/>
      <c r="D209" s="11">
        <v>1</v>
      </c>
      <c r="E209" s="13">
        <v>9</v>
      </c>
      <c r="F209" s="13"/>
      <c r="G209" s="14">
        <f t="shared" si="12"/>
        <v>4.7</v>
      </c>
      <c r="H209" s="15">
        <v>5</v>
      </c>
      <c r="L209" s="10">
        <f t="shared" si="13"/>
        <v>1</v>
      </c>
      <c r="M209" s="10">
        <f t="shared" si="14"/>
        <v>0</v>
      </c>
      <c r="N209" s="10">
        <f t="shared" si="15"/>
        <v>1</v>
      </c>
    </row>
    <row r="210" spans="1:14" s="10" customFormat="1" x14ac:dyDescent="0.35">
      <c r="A210" s="10" t="s">
        <v>245</v>
      </c>
      <c r="B210" s="10">
        <v>6</v>
      </c>
      <c r="C210" s="17">
        <v>1</v>
      </c>
      <c r="D210" s="17"/>
      <c r="E210" s="13">
        <v>1</v>
      </c>
      <c r="F210" s="13">
        <v>0</v>
      </c>
      <c r="G210" s="14">
        <f t="shared" si="12"/>
        <v>1.45</v>
      </c>
      <c r="H210" s="15">
        <v>1.5</v>
      </c>
      <c r="L210" s="10">
        <f t="shared" si="13"/>
        <v>1</v>
      </c>
      <c r="M210" s="10">
        <f t="shared" si="14"/>
        <v>0</v>
      </c>
      <c r="N210" s="10">
        <f t="shared" si="15"/>
        <v>0</v>
      </c>
    </row>
    <row r="211" spans="1:14" x14ac:dyDescent="0.35">
      <c r="A211" t="s">
        <v>39</v>
      </c>
      <c r="B211">
        <v>12</v>
      </c>
      <c r="D211" s="2">
        <v>1</v>
      </c>
      <c r="E211" s="8">
        <v>9</v>
      </c>
      <c r="F211" s="8">
        <v>7</v>
      </c>
      <c r="G211" s="9">
        <f t="shared" si="12"/>
        <v>8.1999999999999993</v>
      </c>
      <c r="L211">
        <f t="shared" si="13"/>
        <v>1</v>
      </c>
      <c r="M211">
        <f t="shared" si="14"/>
        <v>1</v>
      </c>
      <c r="N211">
        <f t="shared" si="15"/>
        <v>1</v>
      </c>
    </row>
    <row r="212" spans="1:14" x14ac:dyDescent="0.35">
      <c r="A212" t="s">
        <v>69</v>
      </c>
      <c r="B212">
        <v>10</v>
      </c>
      <c r="E212" s="3">
        <v>8</v>
      </c>
      <c r="F212" s="3">
        <v>6</v>
      </c>
      <c r="G212" s="9">
        <f t="shared" si="12"/>
        <v>7</v>
      </c>
      <c r="L212">
        <f t="shared" si="13"/>
        <v>1</v>
      </c>
      <c r="M212">
        <f t="shared" si="14"/>
        <v>1</v>
      </c>
      <c r="N212">
        <f t="shared" si="15"/>
        <v>1</v>
      </c>
    </row>
    <row r="213" spans="1:14" x14ac:dyDescent="0.35">
      <c r="A213" t="s">
        <v>189</v>
      </c>
      <c r="B213">
        <v>8</v>
      </c>
      <c r="E213" s="3"/>
      <c r="F213" s="3"/>
      <c r="G213" s="9">
        <f t="shared" si="12"/>
        <v>0</v>
      </c>
      <c r="L213">
        <f t="shared" si="13"/>
        <v>0</v>
      </c>
      <c r="M213">
        <f t="shared" si="14"/>
        <v>0</v>
      </c>
      <c r="N213">
        <f t="shared" si="15"/>
        <v>0</v>
      </c>
    </row>
    <row r="214" spans="1:14" x14ac:dyDescent="0.35">
      <c r="A214" t="s">
        <v>226</v>
      </c>
      <c r="B214">
        <v>6</v>
      </c>
      <c r="C214" s="1">
        <v>1</v>
      </c>
      <c r="D214" s="1"/>
      <c r="E214" s="3">
        <v>8</v>
      </c>
      <c r="F214" s="3">
        <v>4</v>
      </c>
      <c r="G214" s="9">
        <f t="shared" si="12"/>
        <v>6.4</v>
      </c>
      <c r="L214">
        <f t="shared" si="13"/>
        <v>1</v>
      </c>
      <c r="M214">
        <f t="shared" si="14"/>
        <v>1</v>
      </c>
      <c r="N214">
        <f t="shared" si="15"/>
        <v>1</v>
      </c>
    </row>
    <row r="215" spans="1:14" x14ac:dyDescent="0.35">
      <c r="A215" t="s">
        <v>246</v>
      </c>
      <c r="B215">
        <v>6</v>
      </c>
      <c r="C215" s="4">
        <v>1</v>
      </c>
      <c r="D215" s="4">
        <v>1</v>
      </c>
      <c r="E215" s="3">
        <v>7</v>
      </c>
      <c r="F215" s="3">
        <v>5</v>
      </c>
      <c r="G215" s="9">
        <f t="shared" si="12"/>
        <v>6.6000000000000005</v>
      </c>
      <c r="L215">
        <f t="shared" si="13"/>
        <v>1</v>
      </c>
      <c r="M215">
        <f t="shared" si="14"/>
        <v>1</v>
      </c>
      <c r="N215">
        <f t="shared" si="15"/>
        <v>1</v>
      </c>
    </row>
    <row r="216" spans="1:14" s="10" customFormat="1" x14ac:dyDescent="0.35">
      <c r="A216" s="10" t="s">
        <v>26</v>
      </c>
      <c r="B216" s="10">
        <v>14</v>
      </c>
      <c r="C216" s="11"/>
      <c r="D216" s="11"/>
      <c r="E216" s="13">
        <v>1</v>
      </c>
      <c r="F216" s="13">
        <v>0</v>
      </c>
      <c r="G216" s="14">
        <f t="shared" si="12"/>
        <v>0.5</v>
      </c>
      <c r="H216" s="15">
        <v>0.5</v>
      </c>
      <c r="L216" s="10">
        <f t="shared" si="13"/>
        <v>1</v>
      </c>
      <c r="M216" s="10">
        <f t="shared" si="14"/>
        <v>0</v>
      </c>
      <c r="N216" s="10">
        <f t="shared" si="15"/>
        <v>0</v>
      </c>
    </row>
    <row r="217" spans="1:14" x14ac:dyDescent="0.35">
      <c r="A217" t="s">
        <v>281</v>
      </c>
      <c r="B217">
        <v>6</v>
      </c>
      <c r="C217" s="4">
        <v>0</v>
      </c>
      <c r="D217" s="4"/>
      <c r="E217" s="8"/>
      <c r="F217" s="8"/>
      <c r="G217" s="9">
        <f t="shared" si="12"/>
        <v>0</v>
      </c>
      <c r="L217">
        <f t="shared" si="13"/>
        <v>0</v>
      </c>
      <c r="M217">
        <f t="shared" si="14"/>
        <v>0</v>
      </c>
      <c r="N217">
        <f t="shared" si="15"/>
        <v>0</v>
      </c>
    </row>
    <row r="218" spans="1:14" s="10" customFormat="1" x14ac:dyDescent="0.35">
      <c r="A218" s="10" t="s">
        <v>59</v>
      </c>
      <c r="B218" s="10">
        <v>10</v>
      </c>
      <c r="C218" s="11"/>
      <c r="D218" s="11"/>
      <c r="E218" s="13">
        <v>0</v>
      </c>
      <c r="F218" s="13">
        <v>9</v>
      </c>
      <c r="G218" s="14">
        <f t="shared" si="12"/>
        <v>4.5</v>
      </c>
      <c r="H218" s="15">
        <v>5</v>
      </c>
      <c r="L218" s="10">
        <f t="shared" si="13"/>
        <v>1</v>
      </c>
      <c r="M218" s="10">
        <f t="shared" si="14"/>
        <v>1</v>
      </c>
      <c r="N218" s="10">
        <f t="shared" si="15"/>
        <v>1</v>
      </c>
    </row>
    <row r="219" spans="1:14" x14ac:dyDescent="0.35">
      <c r="A219" t="s">
        <v>80</v>
      </c>
      <c r="B219">
        <v>10</v>
      </c>
      <c r="D219" s="2">
        <v>1</v>
      </c>
      <c r="E219" s="8">
        <v>7</v>
      </c>
      <c r="F219" s="8">
        <v>8</v>
      </c>
      <c r="G219" s="9">
        <f t="shared" si="12"/>
        <v>7.7</v>
      </c>
      <c r="L219">
        <f t="shared" si="13"/>
        <v>1</v>
      </c>
      <c r="M219">
        <f t="shared" si="14"/>
        <v>1</v>
      </c>
      <c r="N219">
        <f t="shared" si="15"/>
        <v>1</v>
      </c>
    </row>
    <row r="220" spans="1:14" x14ac:dyDescent="0.35">
      <c r="A220" t="s">
        <v>27</v>
      </c>
      <c r="B220">
        <v>14</v>
      </c>
      <c r="D220" s="2">
        <v>1</v>
      </c>
      <c r="E220" s="8">
        <v>9</v>
      </c>
      <c r="F220" s="8">
        <v>5</v>
      </c>
      <c r="G220" s="9">
        <f t="shared" si="12"/>
        <v>7.2</v>
      </c>
      <c r="L220">
        <f t="shared" si="13"/>
        <v>1</v>
      </c>
      <c r="M220">
        <f t="shared" si="14"/>
        <v>1</v>
      </c>
      <c r="N220">
        <f t="shared" si="15"/>
        <v>1</v>
      </c>
    </row>
    <row r="221" spans="1:14" x14ac:dyDescent="0.35">
      <c r="A221" t="s">
        <v>98</v>
      </c>
      <c r="B221">
        <v>10</v>
      </c>
      <c r="E221" s="8">
        <v>2</v>
      </c>
      <c r="F221" s="8">
        <v>1.0000000000000001E-9</v>
      </c>
      <c r="G221" s="9">
        <f t="shared" si="12"/>
        <v>1.0000000005</v>
      </c>
      <c r="L221">
        <f t="shared" si="13"/>
        <v>1</v>
      </c>
      <c r="M221">
        <f t="shared" si="14"/>
        <v>1</v>
      </c>
      <c r="N221">
        <f t="shared" si="15"/>
        <v>0</v>
      </c>
    </row>
    <row r="222" spans="1:14" x14ac:dyDescent="0.35">
      <c r="A222" t="s">
        <v>186</v>
      </c>
      <c r="B222">
        <v>8</v>
      </c>
      <c r="E222" s="8"/>
      <c r="F222" s="8"/>
      <c r="G222" s="9">
        <f t="shared" si="12"/>
        <v>0</v>
      </c>
      <c r="L222">
        <f t="shared" si="13"/>
        <v>0</v>
      </c>
      <c r="M222">
        <f t="shared" si="14"/>
        <v>0</v>
      </c>
      <c r="N222">
        <f t="shared" si="15"/>
        <v>0</v>
      </c>
    </row>
    <row r="223" spans="1:14" s="10" customFormat="1" x14ac:dyDescent="0.35">
      <c r="A223" s="10" t="s">
        <v>45</v>
      </c>
      <c r="B223" s="10">
        <v>12</v>
      </c>
      <c r="C223" s="11"/>
      <c r="D223" s="11"/>
      <c r="E223" s="13">
        <v>4</v>
      </c>
      <c r="F223" s="13">
        <v>8</v>
      </c>
      <c r="G223" s="14">
        <f t="shared" si="12"/>
        <v>6</v>
      </c>
      <c r="H223" s="15">
        <v>6</v>
      </c>
      <c r="L223" s="10">
        <f t="shared" si="13"/>
        <v>1</v>
      </c>
      <c r="M223" s="10">
        <f t="shared" si="14"/>
        <v>1</v>
      </c>
      <c r="N223" s="10">
        <f t="shared" si="15"/>
        <v>1</v>
      </c>
    </row>
    <row r="224" spans="1:14" x14ac:dyDescent="0.35">
      <c r="A224" t="s">
        <v>19</v>
      </c>
      <c r="B224">
        <v>16</v>
      </c>
      <c r="E224" s="8"/>
      <c r="F224" s="8"/>
      <c r="G224" s="9">
        <f t="shared" si="12"/>
        <v>0</v>
      </c>
      <c r="L224">
        <f t="shared" si="13"/>
        <v>0</v>
      </c>
      <c r="M224">
        <f t="shared" si="14"/>
        <v>0</v>
      </c>
      <c r="N224">
        <f t="shared" si="15"/>
        <v>0</v>
      </c>
    </row>
    <row r="225" spans="1:14" s="10" customFormat="1" x14ac:dyDescent="0.35">
      <c r="A225" s="10" t="s">
        <v>4</v>
      </c>
      <c r="B225" s="10">
        <v>20</v>
      </c>
      <c r="C225" s="11"/>
      <c r="D225" s="11"/>
      <c r="E225" s="13">
        <v>2</v>
      </c>
      <c r="F225" s="13">
        <v>7</v>
      </c>
      <c r="G225" s="14">
        <f t="shared" si="12"/>
        <v>4.5</v>
      </c>
      <c r="H225" s="15">
        <v>5</v>
      </c>
      <c r="L225" s="10">
        <f t="shared" si="13"/>
        <v>1</v>
      </c>
      <c r="M225" s="10">
        <f t="shared" si="14"/>
        <v>1</v>
      </c>
      <c r="N225" s="10">
        <f t="shared" si="15"/>
        <v>1</v>
      </c>
    </row>
    <row r="226" spans="1:14" s="10" customFormat="1" x14ac:dyDescent="0.35">
      <c r="A226" s="10" t="s">
        <v>158</v>
      </c>
      <c r="B226" s="10">
        <v>8</v>
      </c>
      <c r="C226" s="11"/>
      <c r="D226" s="11">
        <v>1</v>
      </c>
      <c r="E226" s="13">
        <v>9</v>
      </c>
      <c r="F226" s="13">
        <v>8</v>
      </c>
      <c r="G226" s="14">
        <f t="shared" si="12"/>
        <v>8.6999999999999993</v>
      </c>
      <c r="H226" s="15">
        <v>9</v>
      </c>
      <c r="L226" s="10">
        <f t="shared" si="13"/>
        <v>1</v>
      </c>
      <c r="M226" s="10">
        <f t="shared" si="14"/>
        <v>1</v>
      </c>
      <c r="N226" s="10">
        <f t="shared" si="15"/>
        <v>1</v>
      </c>
    </row>
    <row r="227" spans="1:14" x14ac:dyDescent="0.35">
      <c r="A227" t="s">
        <v>196</v>
      </c>
      <c r="B227">
        <v>6</v>
      </c>
      <c r="C227" s="1">
        <v>1</v>
      </c>
      <c r="D227" s="1"/>
      <c r="E227" s="3">
        <v>5</v>
      </c>
      <c r="F227" s="8">
        <v>8</v>
      </c>
      <c r="G227" s="9">
        <f t="shared" si="12"/>
        <v>6.8500000000000005</v>
      </c>
      <c r="L227">
        <f t="shared" si="13"/>
        <v>1</v>
      </c>
      <c r="M227">
        <f t="shared" si="14"/>
        <v>1</v>
      </c>
      <c r="N227">
        <f t="shared" si="15"/>
        <v>1</v>
      </c>
    </row>
    <row r="228" spans="1:14" s="10" customFormat="1" x14ac:dyDescent="0.35">
      <c r="A228" s="10" t="s">
        <v>119</v>
      </c>
      <c r="B228" s="10">
        <v>8</v>
      </c>
      <c r="C228" s="11"/>
      <c r="D228" s="11">
        <v>1</v>
      </c>
      <c r="E228" s="13">
        <v>3</v>
      </c>
      <c r="F228" s="13">
        <v>4</v>
      </c>
      <c r="G228" s="14">
        <f t="shared" si="12"/>
        <v>3.7</v>
      </c>
      <c r="H228" s="15">
        <v>3.5</v>
      </c>
      <c r="L228" s="10">
        <f t="shared" si="13"/>
        <v>1</v>
      </c>
      <c r="M228" s="10">
        <f t="shared" si="14"/>
        <v>1</v>
      </c>
      <c r="N228" s="10">
        <f t="shared" si="15"/>
        <v>0</v>
      </c>
    </row>
    <row r="229" spans="1:14" x14ac:dyDescent="0.35">
      <c r="A229" t="s">
        <v>157</v>
      </c>
      <c r="B229">
        <v>8</v>
      </c>
      <c r="E229" s="8"/>
      <c r="F229" s="8"/>
      <c r="G229" s="9">
        <f t="shared" si="12"/>
        <v>0</v>
      </c>
      <c r="L229">
        <f t="shared" si="13"/>
        <v>0</v>
      </c>
      <c r="M229">
        <f t="shared" si="14"/>
        <v>0</v>
      </c>
      <c r="N229">
        <f t="shared" si="15"/>
        <v>0</v>
      </c>
    </row>
    <row r="230" spans="1:14" x14ac:dyDescent="0.35">
      <c r="A230" t="s">
        <v>47</v>
      </c>
      <c r="B230">
        <v>12</v>
      </c>
      <c r="E230" s="8"/>
      <c r="F230" s="8"/>
      <c r="G230" s="9">
        <f t="shared" si="12"/>
        <v>0</v>
      </c>
      <c r="L230">
        <f t="shared" si="13"/>
        <v>0</v>
      </c>
      <c r="M230">
        <f t="shared" si="14"/>
        <v>0</v>
      </c>
      <c r="N230">
        <f t="shared" si="15"/>
        <v>0</v>
      </c>
    </row>
    <row r="231" spans="1:14" s="10" customFormat="1" x14ac:dyDescent="0.35">
      <c r="A231" s="10" t="s">
        <v>268</v>
      </c>
      <c r="B231" s="10">
        <v>6</v>
      </c>
      <c r="C231" s="16">
        <v>1</v>
      </c>
      <c r="D231" s="16"/>
      <c r="E231" s="13">
        <v>2</v>
      </c>
      <c r="F231" s="13">
        <v>0</v>
      </c>
      <c r="G231" s="14">
        <f t="shared" si="12"/>
        <v>1.9</v>
      </c>
      <c r="H231" s="15">
        <v>2</v>
      </c>
      <c r="L231" s="10">
        <f t="shared" si="13"/>
        <v>1</v>
      </c>
      <c r="M231" s="10">
        <f t="shared" si="14"/>
        <v>0</v>
      </c>
      <c r="N231" s="10">
        <f t="shared" si="15"/>
        <v>0</v>
      </c>
    </row>
    <row r="232" spans="1:14" s="10" customFormat="1" x14ac:dyDescent="0.35">
      <c r="A232" s="10" t="s">
        <v>217</v>
      </c>
      <c r="B232" s="10">
        <v>6</v>
      </c>
      <c r="C232" s="17">
        <v>1</v>
      </c>
      <c r="D232" s="17"/>
      <c r="E232" s="13">
        <v>1</v>
      </c>
      <c r="F232" s="13">
        <v>1.0000000000000001E-9</v>
      </c>
      <c r="G232" s="14">
        <f t="shared" si="12"/>
        <v>1.45000000045</v>
      </c>
      <c r="H232" s="15">
        <v>1.5</v>
      </c>
      <c r="L232" s="10">
        <f t="shared" si="13"/>
        <v>1</v>
      </c>
      <c r="M232" s="10">
        <f t="shared" si="14"/>
        <v>1</v>
      </c>
      <c r="N232" s="10">
        <f t="shared" si="15"/>
        <v>0</v>
      </c>
    </row>
    <row r="233" spans="1:14" x14ac:dyDescent="0.35">
      <c r="A233" t="s">
        <v>84</v>
      </c>
      <c r="B233">
        <v>10</v>
      </c>
      <c r="E233" s="8"/>
      <c r="F233" s="8"/>
      <c r="G233" s="9">
        <f t="shared" si="12"/>
        <v>0</v>
      </c>
      <c r="L233">
        <f t="shared" si="13"/>
        <v>0</v>
      </c>
      <c r="M233">
        <f t="shared" si="14"/>
        <v>0</v>
      </c>
      <c r="N233">
        <f t="shared" si="15"/>
        <v>0</v>
      </c>
    </row>
    <row r="234" spans="1:14" x14ac:dyDescent="0.35">
      <c r="A234" t="s">
        <v>183</v>
      </c>
      <c r="B234">
        <v>8</v>
      </c>
      <c r="E234" s="8"/>
      <c r="F234" s="8"/>
      <c r="G234" s="9">
        <f t="shared" si="12"/>
        <v>0</v>
      </c>
      <c r="L234">
        <f t="shared" si="13"/>
        <v>0</v>
      </c>
      <c r="M234">
        <f t="shared" si="14"/>
        <v>0</v>
      </c>
      <c r="N234">
        <f t="shared" si="15"/>
        <v>0</v>
      </c>
    </row>
    <row r="235" spans="1:14" x14ac:dyDescent="0.35">
      <c r="A235" t="s">
        <v>116</v>
      </c>
      <c r="B235">
        <v>8</v>
      </c>
      <c r="E235" s="8"/>
      <c r="F235" s="8"/>
      <c r="G235" s="9">
        <f t="shared" si="12"/>
        <v>0</v>
      </c>
      <c r="L235">
        <f t="shared" si="13"/>
        <v>0</v>
      </c>
      <c r="M235">
        <f t="shared" si="14"/>
        <v>0</v>
      </c>
      <c r="N235">
        <f t="shared" si="15"/>
        <v>0</v>
      </c>
    </row>
    <row r="236" spans="1:14" x14ac:dyDescent="0.35">
      <c r="A236" t="s">
        <v>142</v>
      </c>
      <c r="B236">
        <v>8</v>
      </c>
      <c r="E236" s="8">
        <v>1</v>
      </c>
      <c r="F236" s="8">
        <v>1.0000000000000001E-9</v>
      </c>
      <c r="G236" s="9">
        <f t="shared" si="12"/>
        <v>0.50000000050000004</v>
      </c>
      <c r="L236">
        <f t="shared" si="13"/>
        <v>1</v>
      </c>
      <c r="M236">
        <f t="shared" si="14"/>
        <v>1</v>
      </c>
      <c r="N236">
        <f t="shared" si="15"/>
        <v>0</v>
      </c>
    </row>
    <row r="237" spans="1:14" x14ac:dyDescent="0.35">
      <c r="A237" t="s">
        <v>205</v>
      </c>
      <c r="B237">
        <v>6</v>
      </c>
      <c r="C237" s="1">
        <v>1</v>
      </c>
      <c r="D237" s="1"/>
      <c r="E237" s="3">
        <v>4</v>
      </c>
      <c r="F237" s="8">
        <v>4</v>
      </c>
      <c r="G237" s="9">
        <f t="shared" si="12"/>
        <v>4.5999999999999996</v>
      </c>
      <c r="L237">
        <f t="shared" si="13"/>
        <v>1</v>
      </c>
      <c r="M237">
        <f t="shared" si="14"/>
        <v>1</v>
      </c>
      <c r="N237">
        <f t="shared" si="15"/>
        <v>1</v>
      </c>
    </row>
    <row r="238" spans="1:14" x14ac:dyDescent="0.35">
      <c r="A238" t="s">
        <v>163</v>
      </c>
      <c r="B238">
        <v>8</v>
      </c>
      <c r="E238" s="8"/>
      <c r="F238" s="8"/>
      <c r="G238" s="9">
        <f t="shared" si="12"/>
        <v>0</v>
      </c>
      <c r="L238">
        <f t="shared" si="13"/>
        <v>0</v>
      </c>
      <c r="M238">
        <f t="shared" si="14"/>
        <v>0</v>
      </c>
      <c r="N238">
        <f t="shared" si="15"/>
        <v>0</v>
      </c>
    </row>
    <row r="239" spans="1:14" s="10" customFormat="1" x14ac:dyDescent="0.35">
      <c r="A239" s="10" t="s">
        <v>55</v>
      </c>
      <c r="B239" s="10">
        <v>12</v>
      </c>
      <c r="C239" s="11"/>
      <c r="D239" s="11"/>
      <c r="E239" s="13">
        <v>7</v>
      </c>
      <c r="F239" s="13">
        <v>2</v>
      </c>
      <c r="G239" s="14">
        <f t="shared" si="12"/>
        <v>4.5</v>
      </c>
      <c r="H239" s="15">
        <v>5</v>
      </c>
      <c r="L239" s="10">
        <f t="shared" si="13"/>
        <v>1</v>
      </c>
      <c r="M239" s="10">
        <f t="shared" si="14"/>
        <v>1</v>
      </c>
      <c r="N239" s="10">
        <f t="shared" si="15"/>
        <v>1</v>
      </c>
    </row>
    <row r="240" spans="1:14" s="10" customFormat="1" x14ac:dyDescent="0.35">
      <c r="A240" s="10" t="s">
        <v>171</v>
      </c>
      <c r="B240" s="10">
        <v>8</v>
      </c>
      <c r="C240" s="11"/>
      <c r="D240" s="11">
        <v>1</v>
      </c>
      <c r="E240" s="13">
        <v>7</v>
      </c>
      <c r="F240" s="13">
        <v>5</v>
      </c>
      <c r="G240" s="14">
        <f t="shared" si="12"/>
        <v>6.2</v>
      </c>
      <c r="H240" s="15">
        <v>6</v>
      </c>
      <c r="L240" s="10">
        <f t="shared" si="13"/>
        <v>1</v>
      </c>
      <c r="M240" s="10">
        <f t="shared" si="14"/>
        <v>1</v>
      </c>
      <c r="N240" s="10">
        <f t="shared" si="15"/>
        <v>1</v>
      </c>
    </row>
    <row r="241" spans="1:14" s="10" customFormat="1" x14ac:dyDescent="0.35">
      <c r="A241" s="10" t="s">
        <v>101</v>
      </c>
      <c r="B241" s="10">
        <v>8</v>
      </c>
      <c r="C241" s="11"/>
      <c r="D241" s="11"/>
      <c r="E241" s="13">
        <v>8</v>
      </c>
      <c r="F241" s="13">
        <v>1</v>
      </c>
      <c r="G241" s="14">
        <f t="shared" si="12"/>
        <v>4.5</v>
      </c>
      <c r="H241" s="15">
        <v>5</v>
      </c>
      <c r="L241" s="10">
        <f t="shared" si="13"/>
        <v>1</v>
      </c>
      <c r="M241" s="10">
        <f t="shared" si="14"/>
        <v>1</v>
      </c>
      <c r="N241" s="10">
        <f t="shared" si="15"/>
        <v>1</v>
      </c>
    </row>
    <row r="242" spans="1:14" x14ac:dyDescent="0.35">
      <c r="A242" t="s">
        <v>90</v>
      </c>
      <c r="B242">
        <v>10</v>
      </c>
      <c r="D242" s="2">
        <v>1</v>
      </c>
      <c r="E242" s="3">
        <v>10.000000001</v>
      </c>
      <c r="F242" s="8">
        <v>9</v>
      </c>
      <c r="G242" s="9">
        <f t="shared" si="12"/>
        <v>9.7000000004999993</v>
      </c>
      <c r="L242">
        <f t="shared" si="13"/>
        <v>1</v>
      </c>
      <c r="M242">
        <f t="shared" si="14"/>
        <v>1</v>
      </c>
      <c r="N242">
        <f t="shared" si="15"/>
        <v>1</v>
      </c>
    </row>
    <row r="243" spans="1:14" x14ac:dyDescent="0.35">
      <c r="A243" t="s">
        <v>74</v>
      </c>
      <c r="B243">
        <v>10</v>
      </c>
      <c r="E243" s="8"/>
      <c r="F243" s="8"/>
      <c r="G243" s="9">
        <f t="shared" si="12"/>
        <v>0</v>
      </c>
      <c r="L243">
        <f t="shared" si="13"/>
        <v>0</v>
      </c>
      <c r="M243">
        <f t="shared" si="14"/>
        <v>0</v>
      </c>
      <c r="N243">
        <f t="shared" si="15"/>
        <v>0</v>
      </c>
    </row>
    <row r="244" spans="1:14" x14ac:dyDescent="0.35">
      <c r="A244" t="s">
        <v>185</v>
      </c>
      <c r="B244">
        <v>8</v>
      </c>
      <c r="E244" s="8"/>
      <c r="F244" s="8"/>
      <c r="G244" s="9">
        <f t="shared" si="12"/>
        <v>0</v>
      </c>
      <c r="L244">
        <f t="shared" si="13"/>
        <v>0</v>
      </c>
      <c r="M244">
        <f t="shared" si="14"/>
        <v>0</v>
      </c>
      <c r="N244">
        <f t="shared" si="15"/>
        <v>0</v>
      </c>
    </row>
    <row r="245" spans="1:14" x14ac:dyDescent="0.35">
      <c r="A245" t="s">
        <v>21</v>
      </c>
      <c r="B245">
        <v>14</v>
      </c>
      <c r="E245" s="8"/>
      <c r="F245" s="8"/>
      <c r="G245" s="9">
        <f t="shared" si="12"/>
        <v>0</v>
      </c>
      <c r="L245">
        <f t="shared" si="13"/>
        <v>0</v>
      </c>
      <c r="M245">
        <f t="shared" si="14"/>
        <v>0</v>
      </c>
      <c r="N245">
        <f t="shared" si="15"/>
        <v>0</v>
      </c>
    </row>
    <row r="246" spans="1:14" s="10" customFormat="1" x14ac:dyDescent="0.35">
      <c r="A246" s="10" t="s">
        <v>92</v>
      </c>
      <c r="B246" s="10">
        <v>10</v>
      </c>
      <c r="C246" s="11"/>
      <c r="D246" s="11">
        <v>1</v>
      </c>
      <c r="E246" s="13">
        <v>3</v>
      </c>
      <c r="F246" s="13">
        <v>3</v>
      </c>
      <c r="G246" s="14">
        <f t="shared" si="12"/>
        <v>3.2</v>
      </c>
      <c r="H246" s="15">
        <v>3</v>
      </c>
      <c r="L246" s="10">
        <f t="shared" si="13"/>
        <v>1</v>
      </c>
      <c r="M246" s="10">
        <f t="shared" si="14"/>
        <v>1</v>
      </c>
      <c r="N246" s="10">
        <f t="shared" si="15"/>
        <v>0</v>
      </c>
    </row>
    <row r="247" spans="1:14" s="10" customFormat="1" x14ac:dyDescent="0.35">
      <c r="A247" s="10" t="s">
        <v>38</v>
      </c>
      <c r="B247" s="10">
        <v>12</v>
      </c>
      <c r="C247" s="11"/>
      <c r="D247" s="11">
        <v>1</v>
      </c>
      <c r="E247" s="13">
        <v>2</v>
      </c>
      <c r="F247" s="13">
        <v>0</v>
      </c>
      <c r="G247" s="14">
        <f t="shared" si="12"/>
        <v>1.2</v>
      </c>
      <c r="H247" s="15">
        <v>1</v>
      </c>
      <c r="L247" s="10">
        <f t="shared" si="13"/>
        <v>1</v>
      </c>
      <c r="M247" s="10">
        <f t="shared" si="14"/>
        <v>0</v>
      </c>
      <c r="N247" s="10">
        <f t="shared" si="15"/>
        <v>0</v>
      </c>
    </row>
    <row r="248" spans="1:14" x14ac:dyDescent="0.35">
      <c r="A248" t="s">
        <v>100</v>
      </c>
      <c r="B248">
        <v>10</v>
      </c>
      <c r="E248" s="8"/>
      <c r="F248" s="8"/>
      <c r="G248" s="9">
        <f t="shared" si="12"/>
        <v>0</v>
      </c>
      <c r="L248">
        <f t="shared" si="13"/>
        <v>0</v>
      </c>
      <c r="M248">
        <f t="shared" si="14"/>
        <v>0</v>
      </c>
      <c r="N248">
        <f t="shared" si="15"/>
        <v>0</v>
      </c>
    </row>
    <row r="249" spans="1:14" s="10" customFormat="1" x14ac:dyDescent="0.35">
      <c r="A249" s="10" t="s">
        <v>227</v>
      </c>
      <c r="B249" s="10">
        <v>6</v>
      </c>
      <c r="C249" s="16">
        <v>0.5</v>
      </c>
      <c r="D249" s="16"/>
      <c r="E249" s="13">
        <v>0</v>
      </c>
      <c r="F249" s="13">
        <v>1</v>
      </c>
      <c r="G249" s="14">
        <f t="shared" si="12"/>
        <v>0.95</v>
      </c>
      <c r="H249" s="15">
        <v>1</v>
      </c>
      <c r="L249" s="10">
        <f t="shared" si="13"/>
        <v>1</v>
      </c>
      <c r="M249" s="10">
        <f t="shared" si="14"/>
        <v>1</v>
      </c>
      <c r="N249" s="10">
        <f t="shared" si="15"/>
        <v>0</v>
      </c>
    </row>
    <row r="250" spans="1:14" s="10" customFormat="1" x14ac:dyDescent="0.35">
      <c r="A250" s="10" t="s">
        <v>63</v>
      </c>
      <c r="B250" s="10">
        <v>10</v>
      </c>
      <c r="C250" s="11"/>
      <c r="D250" s="11"/>
      <c r="E250" s="13">
        <v>0</v>
      </c>
      <c r="F250" s="13">
        <v>0</v>
      </c>
      <c r="G250" s="14">
        <f t="shared" si="12"/>
        <v>0</v>
      </c>
      <c r="H250" s="15">
        <v>0</v>
      </c>
      <c r="L250" s="10">
        <f t="shared" si="13"/>
        <v>0</v>
      </c>
      <c r="M250" s="10">
        <f t="shared" si="14"/>
        <v>0</v>
      </c>
      <c r="N250" s="10">
        <f t="shared" si="15"/>
        <v>0</v>
      </c>
    </row>
    <row r="251" spans="1:14" x14ac:dyDescent="0.35">
      <c r="A251" t="s">
        <v>180</v>
      </c>
      <c r="B251">
        <v>8</v>
      </c>
      <c r="E251" s="8"/>
      <c r="F251" s="8"/>
      <c r="G251" s="9">
        <f t="shared" si="12"/>
        <v>0</v>
      </c>
      <c r="L251">
        <f t="shared" si="13"/>
        <v>0</v>
      </c>
      <c r="M251">
        <f t="shared" si="14"/>
        <v>0</v>
      </c>
      <c r="N251">
        <f t="shared" si="15"/>
        <v>0</v>
      </c>
    </row>
    <row r="252" spans="1:14" s="10" customFormat="1" x14ac:dyDescent="0.35">
      <c r="A252" s="10" t="s">
        <v>257</v>
      </c>
      <c r="B252" s="10">
        <v>6</v>
      </c>
      <c r="C252" s="16">
        <v>1</v>
      </c>
      <c r="D252" s="16"/>
      <c r="E252" s="13">
        <v>2</v>
      </c>
      <c r="F252" s="13">
        <v>8</v>
      </c>
      <c r="G252" s="14">
        <f t="shared" si="12"/>
        <v>5.5</v>
      </c>
      <c r="H252" s="15">
        <v>5.5</v>
      </c>
      <c r="L252" s="10">
        <f t="shared" si="13"/>
        <v>1</v>
      </c>
      <c r="M252" s="10">
        <f t="shared" si="14"/>
        <v>1</v>
      </c>
      <c r="N252" s="10">
        <f t="shared" si="15"/>
        <v>1</v>
      </c>
    </row>
    <row r="253" spans="1:14" s="10" customFormat="1" x14ac:dyDescent="0.35">
      <c r="A253" s="10" t="s">
        <v>76</v>
      </c>
      <c r="B253" s="10">
        <v>10</v>
      </c>
      <c r="C253" s="11"/>
      <c r="D253" s="11"/>
      <c r="E253" s="13">
        <v>5</v>
      </c>
      <c r="F253" s="13">
        <v>8</v>
      </c>
      <c r="G253" s="14">
        <f t="shared" si="12"/>
        <v>6.5</v>
      </c>
      <c r="H253" s="15">
        <v>6.5</v>
      </c>
      <c r="L253" s="10">
        <f t="shared" si="13"/>
        <v>1</v>
      </c>
      <c r="M253" s="10">
        <f t="shared" si="14"/>
        <v>1</v>
      </c>
      <c r="N253" s="10">
        <f t="shared" si="15"/>
        <v>1</v>
      </c>
    </row>
    <row r="254" spans="1:14" x14ac:dyDescent="0.35">
      <c r="A254" t="s">
        <v>288</v>
      </c>
      <c r="B254">
        <v>6</v>
      </c>
      <c r="C254" s="1">
        <v>1</v>
      </c>
      <c r="D254" s="1">
        <v>1</v>
      </c>
      <c r="E254" s="3">
        <v>5</v>
      </c>
      <c r="F254" s="8">
        <v>3</v>
      </c>
      <c r="G254" s="9">
        <f t="shared" si="12"/>
        <v>4.8</v>
      </c>
      <c r="L254">
        <f t="shared" si="13"/>
        <v>1</v>
      </c>
      <c r="M254">
        <f t="shared" si="14"/>
        <v>1</v>
      </c>
      <c r="N254">
        <f t="shared" si="15"/>
        <v>1</v>
      </c>
    </row>
    <row r="255" spans="1:14" x14ac:dyDescent="0.35">
      <c r="A255" t="s">
        <v>79</v>
      </c>
      <c r="B255">
        <v>10</v>
      </c>
      <c r="E255" s="3">
        <v>3</v>
      </c>
      <c r="F255" s="8">
        <v>8</v>
      </c>
      <c r="G255" s="9">
        <f t="shared" si="12"/>
        <v>5.5</v>
      </c>
      <c r="L255">
        <f t="shared" si="13"/>
        <v>1</v>
      </c>
      <c r="M255">
        <f t="shared" si="14"/>
        <v>1</v>
      </c>
      <c r="N255">
        <f t="shared" si="15"/>
        <v>1</v>
      </c>
    </row>
    <row r="256" spans="1:14" x14ac:dyDescent="0.35">
      <c r="A256" t="s">
        <v>68</v>
      </c>
      <c r="B256">
        <v>10</v>
      </c>
      <c r="E256" s="3">
        <v>7</v>
      </c>
      <c r="F256" s="8">
        <v>5</v>
      </c>
      <c r="G256" s="9">
        <f t="shared" si="12"/>
        <v>6</v>
      </c>
      <c r="L256">
        <f t="shared" si="13"/>
        <v>1</v>
      </c>
      <c r="M256">
        <f t="shared" si="14"/>
        <v>1</v>
      </c>
      <c r="N256">
        <f t="shared" si="15"/>
        <v>1</v>
      </c>
    </row>
    <row r="257" spans="1:14" x14ac:dyDescent="0.35">
      <c r="A257" t="s">
        <v>290</v>
      </c>
      <c r="B257">
        <v>6</v>
      </c>
      <c r="C257" s="4">
        <v>0</v>
      </c>
      <c r="D257" s="4"/>
      <c r="E257" s="8"/>
      <c r="F257" s="8"/>
      <c r="G257" s="9">
        <f t="shared" si="12"/>
        <v>0</v>
      </c>
      <c r="L257">
        <f t="shared" si="13"/>
        <v>0</v>
      </c>
      <c r="M257">
        <f t="shared" si="14"/>
        <v>0</v>
      </c>
      <c r="N257">
        <f t="shared" si="15"/>
        <v>0</v>
      </c>
    </row>
    <row r="258" spans="1:14" s="10" customFormat="1" x14ac:dyDescent="0.35">
      <c r="A258" s="10" t="s">
        <v>267</v>
      </c>
      <c r="B258" s="10">
        <v>6</v>
      </c>
      <c r="C258" s="16">
        <v>1</v>
      </c>
      <c r="D258" s="16"/>
      <c r="E258" s="13">
        <v>6</v>
      </c>
      <c r="F258" s="13">
        <v>0</v>
      </c>
      <c r="G258" s="14">
        <f t="shared" si="12"/>
        <v>3.7</v>
      </c>
      <c r="H258" s="15">
        <v>3.5</v>
      </c>
      <c r="L258" s="10">
        <f t="shared" si="13"/>
        <v>1</v>
      </c>
      <c r="M258" s="10">
        <f t="shared" si="14"/>
        <v>0</v>
      </c>
      <c r="N258" s="10">
        <f t="shared" si="15"/>
        <v>0</v>
      </c>
    </row>
    <row r="259" spans="1:14" x14ac:dyDescent="0.35">
      <c r="A259" t="s">
        <v>87</v>
      </c>
      <c r="B259">
        <v>10</v>
      </c>
      <c r="E259" s="8"/>
      <c r="F259" s="8"/>
      <c r="G259" s="9">
        <f t="shared" ref="G259:G296" si="16">IF(B259=6,0.2*D259+C259+0.9*(E259+F259)/2,0.2*D259+(E259+F259)/2)</f>
        <v>0</v>
      </c>
      <c r="L259">
        <f t="shared" ref="L259:L297" si="17">IF(G259&gt;0,1,0)</f>
        <v>0</v>
      </c>
      <c r="M259">
        <f t="shared" ref="M259:M297" si="18">IF(F259&gt;0,1,0)</f>
        <v>0</v>
      </c>
      <c r="N259">
        <f t="shared" ref="N259:N297" si="19">IF(G259&lt;4.5,0,1)</f>
        <v>0</v>
      </c>
    </row>
    <row r="260" spans="1:14" s="10" customFormat="1" x14ac:dyDescent="0.35">
      <c r="A260" s="10" t="s">
        <v>270</v>
      </c>
      <c r="B260" s="10">
        <v>6</v>
      </c>
      <c r="C260" s="17">
        <v>1</v>
      </c>
      <c r="D260" s="17"/>
      <c r="E260" s="13">
        <v>1.0000000000000001E-9</v>
      </c>
      <c r="F260" s="13">
        <v>3</v>
      </c>
      <c r="G260" s="14">
        <f t="shared" si="16"/>
        <v>2.3500000004500001</v>
      </c>
      <c r="H260" s="15">
        <v>2.5</v>
      </c>
      <c r="L260" s="10">
        <f t="shared" si="17"/>
        <v>1</v>
      </c>
      <c r="M260" s="10">
        <f t="shared" si="18"/>
        <v>1</v>
      </c>
      <c r="N260" s="10">
        <f t="shared" si="19"/>
        <v>0</v>
      </c>
    </row>
    <row r="261" spans="1:14" x14ac:dyDescent="0.35">
      <c r="A261" t="s">
        <v>128</v>
      </c>
      <c r="B261">
        <v>8</v>
      </c>
      <c r="E261" s="8"/>
      <c r="F261" s="8"/>
      <c r="G261" s="9">
        <f t="shared" si="16"/>
        <v>0</v>
      </c>
      <c r="L261">
        <f t="shared" si="17"/>
        <v>0</v>
      </c>
      <c r="M261">
        <f t="shared" si="18"/>
        <v>0</v>
      </c>
      <c r="N261">
        <f t="shared" si="19"/>
        <v>0</v>
      </c>
    </row>
    <row r="262" spans="1:14" s="10" customFormat="1" x14ac:dyDescent="0.35">
      <c r="A262" s="10" t="s">
        <v>242</v>
      </c>
      <c r="B262" s="10">
        <v>6</v>
      </c>
      <c r="C262" s="17">
        <v>0</v>
      </c>
      <c r="D262" s="17"/>
      <c r="E262" s="13">
        <v>1.0000000000000001E-9</v>
      </c>
      <c r="F262" s="13">
        <v>1.0000000000000001E-9</v>
      </c>
      <c r="G262" s="14">
        <f t="shared" si="16"/>
        <v>9.000000000000001E-10</v>
      </c>
      <c r="H262" s="15">
        <v>0</v>
      </c>
      <c r="L262" s="10">
        <f t="shared" si="17"/>
        <v>1</v>
      </c>
      <c r="M262" s="10">
        <f t="shared" si="18"/>
        <v>1</v>
      </c>
      <c r="N262" s="10">
        <f t="shared" si="19"/>
        <v>0</v>
      </c>
    </row>
    <row r="263" spans="1:14" x14ac:dyDescent="0.35">
      <c r="A263" t="s">
        <v>191</v>
      </c>
      <c r="B263">
        <v>8</v>
      </c>
      <c r="E263" s="8"/>
      <c r="F263" s="8"/>
      <c r="G263" s="9">
        <f t="shared" si="16"/>
        <v>0</v>
      </c>
      <c r="L263">
        <f t="shared" si="17"/>
        <v>0</v>
      </c>
      <c r="M263">
        <f t="shared" si="18"/>
        <v>0</v>
      </c>
      <c r="N263">
        <f t="shared" si="19"/>
        <v>0</v>
      </c>
    </row>
    <row r="264" spans="1:14" s="10" customFormat="1" x14ac:dyDescent="0.35">
      <c r="A264" s="10" t="s">
        <v>114</v>
      </c>
      <c r="B264" s="10">
        <v>8</v>
      </c>
      <c r="C264" s="11"/>
      <c r="D264" s="11"/>
      <c r="E264" s="13">
        <v>2</v>
      </c>
      <c r="F264" s="13">
        <v>9</v>
      </c>
      <c r="G264" s="14">
        <f t="shared" si="16"/>
        <v>5.5</v>
      </c>
      <c r="H264" s="15">
        <v>5.5</v>
      </c>
      <c r="L264" s="10">
        <f t="shared" si="17"/>
        <v>1</v>
      </c>
      <c r="M264" s="10">
        <f t="shared" si="18"/>
        <v>1</v>
      </c>
      <c r="N264" s="10">
        <f t="shared" si="19"/>
        <v>1</v>
      </c>
    </row>
    <row r="265" spans="1:14" x14ac:dyDescent="0.35">
      <c r="A265" t="s">
        <v>159</v>
      </c>
      <c r="B265">
        <v>8</v>
      </c>
      <c r="E265" s="8"/>
      <c r="F265" s="8"/>
      <c r="G265" s="9">
        <f t="shared" si="16"/>
        <v>0</v>
      </c>
      <c r="L265">
        <f t="shared" si="17"/>
        <v>0</v>
      </c>
      <c r="M265">
        <f t="shared" si="18"/>
        <v>0</v>
      </c>
      <c r="N265">
        <f t="shared" si="19"/>
        <v>0</v>
      </c>
    </row>
    <row r="266" spans="1:14" x14ac:dyDescent="0.35">
      <c r="A266" t="s">
        <v>193</v>
      </c>
      <c r="B266">
        <v>8</v>
      </c>
      <c r="E266" s="8"/>
      <c r="F266" s="8"/>
      <c r="G266" s="9">
        <f t="shared" si="16"/>
        <v>0</v>
      </c>
      <c r="L266">
        <f t="shared" si="17"/>
        <v>0</v>
      </c>
      <c r="M266">
        <f t="shared" si="18"/>
        <v>0</v>
      </c>
      <c r="N266">
        <f t="shared" si="19"/>
        <v>0</v>
      </c>
    </row>
    <row r="267" spans="1:14" x14ac:dyDescent="0.35">
      <c r="A267" t="s">
        <v>258</v>
      </c>
      <c r="B267">
        <v>6</v>
      </c>
      <c r="C267" s="4">
        <v>0</v>
      </c>
      <c r="D267" s="4"/>
      <c r="E267" s="8"/>
      <c r="F267" s="8"/>
      <c r="G267" s="9">
        <f t="shared" si="16"/>
        <v>0</v>
      </c>
      <c r="L267">
        <f t="shared" si="17"/>
        <v>0</v>
      </c>
      <c r="M267">
        <f t="shared" si="18"/>
        <v>0</v>
      </c>
      <c r="N267">
        <f t="shared" si="19"/>
        <v>0</v>
      </c>
    </row>
    <row r="268" spans="1:14" x14ac:dyDescent="0.35">
      <c r="A268" t="s">
        <v>262</v>
      </c>
      <c r="B268">
        <v>6</v>
      </c>
      <c r="C268" s="4">
        <v>1</v>
      </c>
      <c r="D268" s="4"/>
      <c r="E268" s="3">
        <v>5</v>
      </c>
      <c r="F268" s="8">
        <v>6</v>
      </c>
      <c r="G268" s="9">
        <f t="shared" si="16"/>
        <v>5.95</v>
      </c>
      <c r="L268">
        <f t="shared" si="17"/>
        <v>1</v>
      </c>
      <c r="M268">
        <f t="shared" si="18"/>
        <v>1</v>
      </c>
      <c r="N268">
        <f t="shared" si="19"/>
        <v>1</v>
      </c>
    </row>
    <row r="269" spans="1:14" s="10" customFormat="1" x14ac:dyDescent="0.35">
      <c r="A269" s="10" t="s">
        <v>72</v>
      </c>
      <c r="B269" s="10">
        <v>10</v>
      </c>
      <c r="C269" s="11"/>
      <c r="D269" s="11"/>
      <c r="E269" s="13">
        <v>6</v>
      </c>
      <c r="F269" s="13">
        <v>9</v>
      </c>
      <c r="G269" s="14">
        <f t="shared" si="16"/>
        <v>7.5</v>
      </c>
      <c r="H269" s="15">
        <v>7.5</v>
      </c>
      <c r="L269" s="10">
        <f t="shared" si="17"/>
        <v>1</v>
      </c>
      <c r="M269" s="10">
        <f t="shared" si="18"/>
        <v>1</v>
      </c>
      <c r="N269" s="10">
        <f t="shared" si="19"/>
        <v>1</v>
      </c>
    </row>
    <row r="270" spans="1:14" s="10" customFormat="1" x14ac:dyDescent="0.35">
      <c r="A270" s="10" t="s">
        <v>219</v>
      </c>
      <c r="B270" s="10">
        <v>6</v>
      </c>
      <c r="C270" s="16">
        <v>1</v>
      </c>
      <c r="D270" s="16"/>
      <c r="E270" s="13">
        <v>2</v>
      </c>
      <c r="F270" s="13">
        <v>2</v>
      </c>
      <c r="G270" s="14">
        <f t="shared" si="16"/>
        <v>2.8</v>
      </c>
      <c r="H270" s="15">
        <v>3</v>
      </c>
      <c r="L270" s="10">
        <f t="shared" si="17"/>
        <v>1</v>
      </c>
      <c r="M270" s="10">
        <f t="shared" si="18"/>
        <v>1</v>
      </c>
      <c r="N270" s="10">
        <f t="shared" si="19"/>
        <v>0</v>
      </c>
    </row>
    <row r="271" spans="1:14" x14ac:dyDescent="0.35">
      <c r="A271" t="s">
        <v>287</v>
      </c>
      <c r="B271">
        <v>6</v>
      </c>
      <c r="C271" s="4">
        <v>1</v>
      </c>
      <c r="D271" s="4"/>
      <c r="E271" s="8">
        <v>1.0000000000000001E-9</v>
      </c>
      <c r="F271" s="8">
        <v>1.0000000000000001E-9</v>
      </c>
      <c r="G271" s="9">
        <f t="shared" si="16"/>
        <v>1.0000000009000001</v>
      </c>
      <c r="L271">
        <f t="shared" si="17"/>
        <v>1</v>
      </c>
      <c r="M271">
        <f t="shared" si="18"/>
        <v>1</v>
      </c>
      <c r="N271">
        <f t="shared" si="19"/>
        <v>0</v>
      </c>
    </row>
    <row r="272" spans="1:14" x14ac:dyDescent="0.35">
      <c r="A272" t="s">
        <v>225</v>
      </c>
      <c r="B272">
        <v>6</v>
      </c>
      <c r="C272" s="4">
        <v>1</v>
      </c>
      <c r="D272" s="4"/>
      <c r="E272" s="8">
        <v>1.0000000000000001E-9</v>
      </c>
      <c r="F272" s="8">
        <v>2</v>
      </c>
      <c r="G272" s="9">
        <f t="shared" si="16"/>
        <v>1.9000000004499999</v>
      </c>
      <c r="L272">
        <f t="shared" si="17"/>
        <v>1</v>
      </c>
      <c r="M272">
        <f t="shared" si="18"/>
        <v>1</v>
      </c>
      <c r="N272">
        <f t="shared" si="19"/>
        <v>0</v>
      </c>
    </row>
    <row r="273" spans="1:14" x14ac:dyDescent="0.35">
      <c r="A273" t="s">
        <v>170</v>
      </c>
      <c r="B273">
        <v>8</v>
      </c>
      <c r="E273" s="8">
        <v>10.000000001</v>
      </c>
      <c r="F273" s="8">
        <v>9</v>
      </c>
      <c r="G273" s="9">
        <f t="shared" si="16"/>
        <v>9.5000000005</v>
      </c>
      <c r="L273">
        <f t="shared" si="17"/>
        <v>1</v>
      </c>
      <c r="M273">
        <f t="shared" si="18"/>
        <v>1</v>
      </c>
      <c r="N273">
        <f t="shared" si="19"/>
        <v>1</v>
      </c>
    </row>
    <row r="274" spans="1:14" x14ac:dyDescent="0.35">
      <c r="A274" t="s">
        <v>214</v>
      </c>
      <c r="B274">
        <v>6</v>
      </c>
      <c r="C274" s="1">
        <v>1</v>
      </c>
      <c r="D274" s="1"/>
      <c r="E274" s="8"/>
      <c r="F274" s="8"/>
      <c r="G274" s="9">
        <f t="shared" si="16"/>
        <v>1</v>
      </c>
      <c r="L274">
        <f t="shared" si="17"/>
        <v>1</v>
      </c>
      <c r="M274">
        <f t="shared" si="18"/>
        <v>0</v>
      </c>
      <c r="N274">
        <f t="shared" si="19"/>
        <v>0</v>
      </c>
    </row>
    <row r="275" spans="1:14" s="10" customFormat="1" x14ac:dyDescent="0.35">
      <c r="A275" s="10" t="s">
        <v>129</v>
      </c>
      <c r="B275" s="10">
        <v>8</v>
      </c>
      <c r="C275" s="11"/>
      <c r="D275" s="11"/>
      <c r="E275" s="13">
        <v>1</v>
      </c>
      <c r="F275" s="13">
        <v>0</v>
      </c>
      <c r="G275" s="14">
        <f t="shared" si="16"/>
        <v>0.5</v>
      </c>
      <c r="H275" s="15">
        <v>0.5</v>
      </c>
      <c r="L275" s="10">
        <f t="shared" si="17"/>
        <v>1</v>
      </c>
      <c r="M275" s="10">
        <f t="shared" si="18"/>
        <v>0</v>
      </c>
      <c r="N275" s="10">
        <f t="shared" si="19"/>
        <v>0</v>
      </c>
    </row>
    <row r="276" spans="1:14" x14ac:dyDescent="0.35">
      <c r="A276" t="s">
        <v>46</v>
      </c>
      <c r="B276">
        <v>12</v>
      </c>
      <c r="E276" s="8"/>
      <c r="F276" s="8"/>
      <c r="G276" s="9">
        <f t="shared" si="16"/>
        <v>0</v>
      </c>
      <c r="L276">
        <f t="shared" si="17"/>
        <v>0</v>
      </c>
      <c r="M276">
        <f t="shared" si="18"/>
        <v>0</v>
      </c>
      <c r="N276">
        <f t="shared" si="19"/>
        <v>0</v>
      </c>
    </row>
    <row r="277" spans="1:14" x14ac:dyDescent="0.35">
      <c r="A277" t="s">
        <v>70</v>
      </c>
      <c r="B277">
        <v>10</v>
      </c>
      <c r="E277" s="8">
        <v>9</v>
      </c>
      <c r="F277" s="8">
        <v>9</v>
      </c>
      <c r="G277" s="9">
        <f t="shared" si="16"/>
        <v>9</v>
      </c>
      <c r="L277">
        <f t="shared" si="17"/>
        <v>1</v>
      </c>
      <c r="M277">
        <f t="shared" si="18"/>
        <v>1</v>
      </c>
      <c r="N277">
        <f t="shared" si="19"/>
        <v>1</v>
      </c>
    </row>
    <row r="278" spans="1:14" x14ac:dyDescent="0.35">
      <c r="A278" t="s">
        <v>265</v>
      </c>
      <c r="B278">
        <v>6</v>
      </c>
      <c r="C278" s="1">
        <v>1</v>
      </c>
      <c r="D278" s="1"/>
      <c r="E278" s="8"/>
      <c r="F278" s="8"/>
      <c r="G278" s="9">
        <f t="shared" si="16"/>
        <v>1</v>
      </c>
      <c r="L278">
        <f t="shared" si="17"/>
        <v>1</v>
      </c>
      <c r="M278">
        <f t="shared" si="18"/>
        <v>0</v>
      </c>
      <c r="N278">
        <f t="shared" si="19"/>
        <v>0</v>
      </c>
    </row>
    <row r="279" spans="1:14" x14ac:dyDescent="0.35">
      <c r="A279" t="s">
        <v>249</v>
      </c>
      <c r="B279">
        <v>6</v>
      </c>
      <c r="C279" s="1">
        <v>0.5</v>
      </c>
      <c r="D279" s="1"/>
      <c r="E279" s="8">
        <v>1.0000000000000001E-9</v>
      </c>
      <c r="F279" s="8">
        <v>1.0000000000000001E-9</v>
      </c>
      <c r="G279" s="9">
        <f t="shared" si="16"/>
        <v>0.50000000089999996</v>
      </c>
      <c r="L279">
        <f t="shared" si="17"/>
        <v>1</v>
      </c>
      <c r="M279">
        <f t="shared" si="18"/>
        <v>1</v>
      </c>
      <c r="N279">
        <f t="shared" si="19"/>
        <v>0</v>
      </c>
    </row>
    <row r="280" spans="1:14" s="10" customFormat="1" x14ac:dyDescent="0.35">
      <c r="A280" s="10" t="s">
        <v>12</v>
      </c>
      <c r="B280" s="10">
        <v>18</v>
      </c>
      <c r="C280" s="11"/>
      <c r="D280" s="11"/>
      <c r="E280" s="13">
        <v>1</v>
      </c>
      <c r="F280" s="13">
        <v>1</v>
      </c>
      <c r="G280" s="14">
        <f t="shared" si="16"/>
        <v>1</v>
      </c>
      <c r="H280" s="15">
        <v>1</v>
      </c>
      <c r="L280" s="10">
        <f t="shared" si="17"/>
        <v>1</v>
      </c>
      <c r="M280" s="10">
        <f t="shared" si="18"/>
        <v>1</v>
      </c>
      <c r="N280" s="10">
        <f t="shared" si="19"/>
        <v>0</v>
      </c>
    </row>
    <row r="281" spans="1:14" x14ac:dyDescent="0.35">
      <c r="A281" t="s">
        <v>172</v>
      </c>
      <c r="B281">
        <v>8</v>
      </c>
      <c r="E281" s="8"/>
      <c r="F281" s="8"/>
      <c r="G281" s="9">
        <f t="shared" si="16"/>
        <v>0</v>
      </c>
      <c r="L281">
        <f t="shared" si="17"/>
        <v>0</v>
      </c>
      <c r="M281">
        <f t="shared" si="18"/>
        <v>0</v>
      </c>
      <c r="N281">
        <f t="shared" si="19"/>
        <v>0</v>
      </c>
    </row>
    <row r="282" spans="1:14" s="10" customFormat="1" x14ac:dyDescent="0.35">
      <c r="A282" s="10" t="s">
        <v>220</v>
      </c>
      <c r="B282" s="10">
        <v>6</v>
      </c>
      <c r="C282" s="16">
        <v>1</v>
      </c>
      <c r="D282" s="16"/>
      <c r="E282" s="13">
        <v>0</v>
      </c>
      <c r="F282" s="13">
        <v>1</v>
      </c>
      <c r="G282" s="14">
        <f t="shared" si="16"/>
        <v>1.45</v>
      </c>
      <c r="H282" s="15">
        <v>1.5</v>
      </c>
      <c r="L282" s="10">
        <f t="shared" si="17"/>
        <v>1</v>
      </c>
      <c r="M282" s="10">
        <f t="shared" si="18"/>
        <v>1</v>
      </c>
      <c r="N282" s="10">
        <f t="shared" si="19"/>
        <v>0</v>
      </c>
    </row>
    <row r="283" spans="1:14" s="10" customFormat="1" x14ac:dyDescent="0.35">
      <c r="A283" s="10" t="s">
        <v>261</v>
      </c>
      <c r="B283" s="10">
        <v>6</v>
      </c>
      <c r="C283" s="16">
        <v>1</v>
      </c>
      <c r="D283" s="16"/>
      <c r="E283" s="13">
        <v>5</v>
      </c>
      <c r="F283" s="13">
        <v>1</v>
      </c>
      <c r="G283" s="14">
        <f t="shared" si="16"/>
        <v>3.7</v>
      </c>
      <c r="H283" s="15">
        <v>3.5</v>
      </c>
      <c r="L283" s="10">
        <f t="shared" si="17"/>
        <v>1</v>
      </c>
      <c r="M283" s="10">
        <f t="shared" si="18"/>
        <v>1</v>
      </c>
      <c r="N283" s="10">
        <f t="shared" si="19"/>
        <v>0</v>
      </c>
    </row>
    <row r="284" spans="1:14" x14ac:dyDescent="0.35">
      <c r="A284" t="s">
        <v>184</v>
      </c>
      <c r="B284">
        <v>8</v>
      </c>
      <c r="E284" s="8"/>
      <c r="F284" s="8"/>
      <c r="G284" s="9">
        <f t="shared" si="16"/>
        <v>0</v>
      </c>
      <c r="L284">
        <f t="shared" si="17"/>
        <v>0</v>
      </c>
      <c r="M284">
        <f t="shared" si="18"/>
        <v>0</v>
      </c>
      <c r="N284">
        <f t="shared" si="19"/>
        <v>0</v>
      </c>
    </row>
    <row r="285" spans="1:14" x14ac:dyDescent="0.35">
      <c r="A285" t="s">
        <v>201</v>
      </c>
      <c r="B285">
        <v>6</v>
      </c>
      <c r="C285" s="4">
        <v>1</v>
      </c>
      <c r="D285" s="4"/>
      <c r="E285" s="8"/>
      <c r="F285" s="8"/>
      <c r="G285" s="9">
        <f t="shared" si="16"/>
        <v>1</v>
      </c>
      <c r="L285">
        <f t="shared" si="17"/>
        <v>1</v>
      </c>
      <c r="M285">
        <f t="shared" si="18"/>
        <v>0</v>
      </c>
      <c r="N285">
        <f t="shared" si="19"/>
        <v>0</v>
      </c>
    </row>
    <row r="286" spans="1:14" x14ac:dyDescent="0.35">
      <c r="A286" t="s">
        <v>276</v>
      </c>
      <c r="B286">
        <v>6</v>
      </c>
      <c r="C286" s="1">
        <v>1</v>
      </c>
      <c r="D286" s="1">
        <v>1</v>
      </c>
      <c r="E286" s="8">
        <v>10.000000001</v>
      </c>
      <c r="F286" s="8">
        <v>6</v>
      </c>
      <c r="G286" s="9">
        <f t="shared" si="16"/>
        <v>8.4000000004499995</v>
      </c>
      <c r="L286">
        <f t="shared" si="17"/>
        <v>1</v>
      </c>
      <c r="M286">
        <f t="shared" si="18"/>
        <v>1</v>
      </c>
      <c r="N286">
        <f t="shared" si="19"/>
        <v>1</v>
      </c>
    </row>
    <row r="287" spans="1:14" x14ac:dyDescent="0.35">
      <c r="A287" t="s">
        <v>215</v>
      </c>
      <c r="B287">
        <v>6</v>
      </c>
      <c r="C287" s="4">
        <v>1</v>
      </c>
      <c r="D287" s="4">
        <v>1</v>
      </c>
      <c r="E287" s="8">
        <v>2</v>
      </c>
      <c r="F287" s="8">
        <v>1.0000000000000001E-9</v>
      </c>
      <c r="G287" s="9">
        <f t="shared" si="16"/>
        <v>2.1000000004500001</v>
      </c>
      <c r="L287">
        <f t="shared" si="17"/>
        <v>1</v>
      </c>
      <c r="M287">
        <f t="shared" si="18"/>
        <v>1</v>
      </c>
      <c r="N287">
        <f t="shared" si="19"/>
        <v>0</v>
      </c>
    </row>
    <row r="288" spans="1:14" s="10" customFormat="1" x14ac:dyDescent="0.35">
      <c r="A288" s="10" t="s">
        <v>209</v>
      </c>
      <c r="B288" s="10">
        <v>6</v>
      </c>
      <c r="C288" s="17">
        <v>1</v>
      </c>
      <c r="D288" s="17"/>
      <c r="E288" s="13">
        <v>0</v>
      </c>
      <c r="F288" s="13">
        <v>0</v>
      </c>
      <c r="G288" s="14">
        <f t="shared" si="16"/>
        <v>1</v>
      </c>
      <c r="H288" s="15">
        <v>1</v>
      </c>
      <c r="L288" s="10">
        <f t="shared" si="17"/>
        <v>1</v>
      </c>
      <c r="M288" s="10">
        <f t="shared" si="18"/>
        <v>0</v>
      </c>
      <c r="N288" s="10">
        <f t="shared" si="19"/>
        <v>0</v>
      </c>
    </row>
    <row r="289" spans="1:14" x14ac:dyDescent="0.35">
      <c r="A289" t="s">
        <v>64</v>
      </c>
      <c r="B289">
        <v>10</v>
      </c>
      <c r="D289" s="2">
        <v>1</v>
      </c>
      <c r="E289" s="8">
        <v>10.000000001</v>
      </c>
      <c r="F289" s="8">
        <v>7</v>
      </c>
      <c r="G289" s="9">
        <f t="shared" si="16"/>
        <v>8.7000000004999993</v>
      </c>
      <c r="L289">
        <f t="shared" si="17"/>
        <v>1</v>
      </c>
      <c r="M289">
        <f t="shared" si="18"/>
        <v>1</v>
      </c>
      <c r="N289">
        <f t="shared" si="19"/>
        <v>1</v>
      </c>
    </row>
    <row r="290" spans="1:14" x14ac:dyDescent="0.35">
      <c r="A290" t="s">
        <v>164</v>
      </c>
      <c r="B290">
        <v>8</v>
      </c>
      <c r="E290" s="8"/>
      <c r="F290" s="8"/>
      <c r="G290" s="9">
        <f t="shared" si="16"/>
        <v>0</v>
      </c>
      <c r="L290">
        <f t="shared" si="17"/>
        <v>0</v>
      </c>
      <c r="M290">
        <f t="shared" si="18"/>
        <v>0</v>
      </c>
      <c r="N290">
        <f t="shared" si="19"/>
        <v>0</v>
      </c>
    </row>
    <row r="291" spans="1:14" x14ac:dyDescent="0.35">
      <c r="A291" t="s">
        <v>5</v>
      </c>
      <c r="B291">
        <v>18</v>
      </c>
      <c r="E291" s="8"/>
      <c r="F291" s="8"/>
      <c r="G291" s="9">
        <f t="shared" si="16"/>
        <v>0</v>
      </c>
      <c r="L291">
        <f t="shared" si="17"/>
        <v>0</v>
      </c>
      <c r="M291">
        <f t="shared" si="18"/>
        <v>0</v>
      </c>
      <c r="N291">
        <f t="shared" si="19"/>
        <v>0</v>
      </c>
    </row>
    <row r="292" spans="1:14" s="10" customFormat="1" x14ac:dyDescent="0.35">
      <c r="A292" s="10" t="s">
        <v>235</v>
      </c>
      <c r="B292" s="10">
        <v>6</v>
      </c>
      <c r="C292" s="16">
        <v>1</v>
      </c>
      <c r="D292" s="16"/>
      <c r="E292" s="13">
        <v>6</v>
      </c>
      <c r="F292" s="13">
        <v>3</v>
      </c>
      <c r="G292" s="14">
        <f t="shared" si="16"/>
        <v>5.05</v>
      </c>
      <c r="H292" s="15">
        <v>5</v>
      </c>
      <c r="L292" s="10">
        <f t="shared" si="17"/>
        <v>1</v>
      </c>
      <c r="M292" s="10">
        <f t="shared" si="18"/>
        <v>1</v>
      </c>
      <c r="N292" s="10">
        <f t="shared" si="19"/>
        <v>1</v>
      </c>
    </row>
    <row r="293" spans="1:14" x14ac:dyDescent="0.35">
      <c r="A293" t="s">
        <v>49</v>
      </c>
      <c r="B293">
        <v>12</v>
      </c>
      <c r="E293" s="8"/>
      <c r="F293" s="8"/>
      <c r="G293" s="9">
        <f t="shared" si="16"/>
        <v>0</v>
      </c>
      <c r="L293">
        <f t="shared" si="17"/>
        <v>0</v>
      </c>
      <c r="M293">
        <f t="shared" si="18"/>
        <v>0</v>
      </c>
      <c r="N293">
        <f t="shared" si="19"/>
        <v>0</v>
      </c>
    </row>
    <row r="294" spans="1:14" x14ac:dyDescent="0.35">
      <c r="A294" t="s">
        <v>105</v>
      </c>
      <c r="B294">
        <v>8</v>
      </c>
      <c r="E294" s="8"/>
      <c r="F294" s="8"/>
      <c r="G294" s="9">
        <f t="shared" si="16"/>
        <v>0</v>
      </c>
      <c r="L294">
        <f t="shared" si="17"/>
        <v>0</v>
      </c>
      <c r="M294">
        <f t="shared" si="18"/>
        <v>0</v>
      </c>
      <c r="N294">
        <f t="shared" si="19"/>
        <v>0</v>
      </c>
    </row>
    <row r="295" spans="1:14" x14ac:dyDescent="0.35">
      <c r="A295" s="6">
        <v>15746</v>
      </c>
      <c r="E295" s="3">
        <v>7</v>
      </c>
      <c r="F295" s="3">
        <v>3</v>
      </c>
      <c r="G295" s="9">
        <f t="shared" si="16"/>
        <v>5</v>
      </c>
      <c r="L295">
        <f t="shared" si="17"/>
        <v>1</v>
      </c>
      <c r="M295">
        <f t="shared" si="18"/>
        <v>1</v>
      </c>
      <c r="N295">
        <f t="shared" si="19"/>
        <v>1</v>
      </c>
    </row>
    <row r="296" spans="1:14" x14ac:dyDescent="0.35">
      <c r="A296" s="6">
        <v>15470</v>
      </c>
      <c r="E296" s="3">
        <v>3</v>
      </c>
      <c r="F296" s="8">
        <v>3</v>
      </c>
      <c r="G296" s="9">
        <f t="shared" si="16"/>
        <v>3</v>
      </c>
      <c r="L296">
        <f t="shared" si="17"/>
        <v>1</v>
      </c>
      <c r="M296">
        <f t="shared" si="18"/>
        <v>1</v>
      </c>
      <c r="N296">
        <f t="shared" si="19"/>
        <v>0</v>
      </c>
    </row>
    <row r="297" spans="1:14" s="10" customFormat="1" x14ac:dyDescent="0.35">
      <c r="A297" s="19" t="s">
        <v>300</v>
      </c>
      <c r="B297" s="10">
        <v>21</v>
      </c>
      <c r="D297" s="11"/>
      <c r="E297" s="13"/>
      <c r="F297" s="13"/>
      <c r="G297" s="14">
        <v>10</v>
      </c>
      <c r="H297" s="15">
        <v>10</v>
      </c>
      <c r="L297" s="10">
        <f t="shared" si="17"/>
        <v>1</v>
      </c>
      <c r="M297" s="10">
        <f t="shared" si="18"/>
        <v>0</v>
      </c>
      <c r="N297" s="10">
        <f t="shared" si="19"/>
        <v>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2023-06-30T04:29:09Z</dcterms:created>
  <dcterms:modified xsi:type="dcterms:W3CDTF">2023-10-11T10:31:01Z</dcterms:modified>
</cp:coreProperties>
</file>