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uth-my.sharepoint.com/personal/stastani_duth_gr/Documents/!MAXTOR/!!!Lessons/Αποκατάσταση &amp; συντήρηση κτηρίων - μνημείων/!!Tastani lessons/!ASKISI database/"/>
    </mc:Choice>
  </mc:AlternateContent>
  <xr:revisionPtr revIDLastSave="26" documentId="11_0FAD9E271E73D5C42226C0B3AF7F0E49AE7C8180" xr6:coauthVersionLast="47" xr6:coauthVersionMax="47" xr10:uidLastSave="{80071D6C-C16F-4985-9B02-BE4ACFF51683}"/>
  <bookViews>
    <workbookView xWindow="-108" yWindow="-108" windowWidth="23256" windowHeight="12456" xr2:uid="{00000000-000D-0000-FFFF-FFFF00000000}"/>
  </bookViews>
  <sheets>
    <sheet name="Φύλλο1" sheetId="1" r:id="rId1"/>
    <sheet name="Reference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6" i="1" l="1"/>
  <c r="AW5" i="1"/>
  <c r="AU6" i="1"/>
  <c r="AU5" i="1"/>
  <c r="A7" i="1"/>
  <c r="BD5" i="1" l="1"/>
  <c r="O17" i="2"/>
  <c r="U16" i="2"/>
  <c r="Q17" i="2"/>
  <c r="O14" i="2"/>
  <c r="O13" i="2"/>
  <c r="AV6" i="1" l="1"/>
  <c r="AT6" i="1"/>
  <c r="AV5" i="1"/>
  <c r="AT5" i="1"/>
  <c r="Y6" i="1"/>
  <c r="X6" i="1"/>
  <c r="A6" i="1"/>
  <c r="Y5" i="1"/>
  <c r="A5" i="1"/>
  <c r="X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lala</author>
    <author>user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161"/>
          </rPr>
          <t xml:space="preserve">lala
</t>
        </r>
        <r>
          <rPr>
            <sz val="9"/>
            <color indexed="81"/>
            <rFont val="Tahoma"/>
            <family val="2"/>
            <charset val="161"/>
          </rPr>
          <t>ιδιότητες κονιάματος σε εφελκυσμό</t>
        </r>
      </text>
    </comment>
    <comment ref="F3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ιδιότητες κονιάματος σε θλίψη</t>
        </r>
      </text>
    </comment>
    <comment ref="A4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πηγή, π.χ. 
Gülkan P., Sozen M.A. (1999). Procedure for determining seismic vulnerability of buildind structure.
ACI Structural Journal, 96, 3, 336-342.</t>
        </r>
      </text>
    </comment>
    <comment ref="B4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1. direct tension = άμεσος εφελκυσμός
2. splitting tension = εφελκυσμός από αποσχιση 
3. bending tension = καμπτικός εφελκυσμός</t>
        </r>
      </text>
    </comment>
    <comment ref="C4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εφελκυστική αντοχή 
</t>
        </r>
      </text>
    </comment>
    <comment ref="D4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161"/>
          </rPr>
          <t xml:space="preserve">lala:
</t>
        </r>
        <r>
          <rPr>
            <sz val="9"/>
            <color indexed="81"/>
            <rFont val="Tahoma"/>
            <family val="2"/>
            <charset val="161"/>
          </rPr>
          <t>παραμόρφωση που αντιστοιχεί στην εφελκυστική αντοχή, ft</t>
        </r>
      </text>
    </comment>
    <comment ref="F4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Μέτρο ελαστικότητας</t>
        </r>
      </text>
    </comment>
    <comment ref="G4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αντοχή κονιάματος σε θλίψη</t>
        </r>
      </text>
    </comment>
    <comment ref="H4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παραμόρφωση που αντιστοιχεί στην θλιπτική αντοχή, fc</t>
        </r>
      </text>
    </comment>
    <comment ref="I4" authorId="0" shapeId="0" xr:uid="{00000000-0006-0000-0000-00000A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παραμόρφωση που αντιστοιχεί στην απομένουσα αντοχή, 85%fc (στον πτωτικό κλάδο)</t>
        </r>
      </text>
    </comment>
    <comment ref="J4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1. stone
(και είδος πετρώματος αν δίδεται)
2. ceramic brick</t>
        </r>
      </text>
    </comment>
    <comment ref="K4" authorId="0" shapeId="0" xr:uid="{00000000-0006-0000-0000-00000C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μέτρο ελαστικότητας</t>
        </r>
      </text>
    </comment>
    <comment ref="L4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θλιπτική αντοχή</t>
        </r>
      </text>
    </comment>
    <comment ref="V4" authorId="0" shapeId="0" xr:uid="{00000000-0006-0000-0000-00000E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μήκος (κάθετα στην φόρτιση)</t>
        </r>
      </text>
    </comment>
    <comment ref="W4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πάχος διατομής </t>
        </r>
      </text>
    </comment>
    <comment ref="X4" authorId="0" shapeId="0" xr:uid="{00000000-0006-0000-0000-000010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ύψος στοιχείου</t>
        </r>
      </text>
    </comment>
    <comment ref="Y4" authorId="0" shapeId="0" xr:uid="{00000000-0006-0000-0000-000011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μέτρο ελαστικότητας
</t>
        </r>
        <r>
          <rPr>
            <b/>
            <sz val="9"/>
            <color indexed="81"/>
            <rFont val="Tahoma"/>
            <family val="2"/>
            <charset val="161"/>
          </rPr>
          <t>Αν δεν δίνεται προσεγγίζεται από την πειραματική καμπύλη στο (30-40%)*fc</t>
        </r>
      </text>
    </comment>
    <comment ref="Z4" authorId="0" shapeId="0" xr:uid="{00000000-0006-0000-0000-000012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θλιπτική αντοχή</t>
        </r>
      </text>
    </comment>
    <comment ref="AA4" authorId="0" shapeId="0" xr:uid="{00000000-0006-0000-0000-000013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παραμόρφωση που αντιστοιχεί στην θλιπτική αντοχή, fc</t>
        </r>
      </text>
    </comment>
    <comment ref="AB4" authorId="0" shapeId="0" xr:uid="{00000000-0006-0000-0000-000014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παραμόρφωση που αντιστοιχεί στην απομένουσα αντοχή, 85%fc (στον πτωτικό κλάδο)</t>
        </r>
      </text>
    </comment>
    <comment ref="AC4" authorId="0" shapeId="0" xr:uid="{00000000-0006-0000-0000-000015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θραύση κονιάματος και πλίνθου/λίθου
ή μόνο του κονιάματος χωρίς να σπάει ο πλίνθος ή ο λίθος</t>
        </r>
      </text>
    </comment>
    <comment ref="AD4" authorId="0" shapeId="0" xr:uid="{00000000-0006-0000-0000-000016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1. direct tension = άμεσος εφελκυσμός
2. splitting tension = εφελκυσμός από αποσχιση (συνήθως είναι πάνελ που φορτίζεται θλιπτικά κατά την διαγώνιο) 
3. bending tension = καμπτικός εφελκυσμός 3 σημείων (αμφιέρειστο με επιβολή φορτίου στο μέσον) 
4. bending tension = καμπτικός εφελκυσμός 4 σημείων (αμφιέρειστο με επιβολή φορτίου σε δύο σημεία)  
ΠΡΟΣΟΧΗ ΑΝ ΕΧΕΤΕ ΠΕΡΙΠΤΩΣΗ 3 ή 4 ΚΑΙ Ο ΑΡΜΟΣ ΕΙΝΑΙ ΠΑΡΑΛΛΗΛΟΣ ΣΤΗΝ ΔΙΕΥΘΥΝΣΗ ΕΠΙΒΟΛΗΣ ΦΟΡΤΙΟΥ ΤΟΤΕ ΒΆΛΤΕ ΚΑΙ ΤΟ ΣΥΜΒΟΛΟ // </t>
        </r>
      </text>
    </comment>
    <comment ref="AE4" authorId="0" shapeId="0" xr:uid="{00000000-0006-0000-0000-000017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μήκος</t>
        </r>
      </text>
    </comment>
    <comment ref="AF4" authorId="0" shapeId="0" xr:uid="{00000000-0006-0000-0000-000018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πάχος διατομής </t>
        </r>
      </text>
    </comment>
    <comment ref="AG4" authorId="0" shapeId="0" xr:uid="{00000000-0006-0000-0000-000019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ύψος στοιχείου</t>
        </r>
      </text>
    </comment>
    <comment ref="AH4" authorId="0" shapeId="0" xr:uid="{00000000-0006-0000-0000-00001A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διατμητικό άνοιγμα</t>
        </r>
      </text>
    </comment>
    <comment ref="AK4" authorId="0" shapeId="0" xr:uid="{00000000-0006-0000-0000-00001B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μέγιστο φορτίο 
</t>
        </r>
      </text>
    </comment>
    <comment ref="AL4" authorId="0" shapeId="0" xr:uid="{00000000-0006-0000-0000-00001C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βέλος κάμψης στο μέγιστο φορτίο</t>
        </r>
      </text>
    </comment>
    <comment ref="AM4" authorId="1" shapeId="0" xr:uid="{DDD85358-95CA-4601-AC76-1B529A0FFEAA}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σε περίπτωση διαγώνιας θλίψης, όταν δίνει αντί του Pt την διατμητική τάση </t>
        </r>
      </text>
    </comment>
    <comment ref="AN4" authorId="0" shapeId="0" xr:uid="{00000000-0006-0000-0000-00001D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βέλος κάμψης στο 85% του μέγιστου φορτίου (κατιόντας κλάδος)</t>
        </r>
      </text>
    </comment>
    <comment ref="AO4" authorId="0" shapeId="0" xr:uid="{00000000-0006-0000-0000-00001E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πχ ρωγμή που βρίσκεται ακριβώς στην διαγώνιο (θραύση και των δύο υλικών)
ή ρωγμή που ακολουθεί την τροχιά του κονιάματος  </t>
        </r>
      </text>
    </comment>
    <comment ref="AR4" authorId="0" shapeId="0" xr:uid="{00000000-0006-0000-0000-00001F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διατομής</t>
        </r>
      </text>
    </comment>
    <comment ref="AS4" authorId="0" shapeId="0" xr:uid="{00000000-0006-0000-0000-000020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διατομής</t>
        </r>
      </text>
    </comment>
    <comment ref="AT4" authorId="0" shapeId="0" xr:uid="{00000000-0006-0000-0000-000021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συνολικό εμβαδόν  διατομής κατακόρυφων ξύλων 
</t>
        </r>
      </text>
    </comment>
    <comment ref="AU4" authorId="0" shapeId="0" xr:uid="{00000000-0006-0000-0000-000022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συνολικό εμβαδόν  διατομής οριζόντιων ξύλων 
</t>
        </r>
      </text>
    </comment>
    <comment ref="AV4" authorId="0" shapeId="0" xr:uid="{00000000-0006-0000-0000-000023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συνολικό εμβαδόν  διατομής διαγώνιων ξύλων</t>
        </r>
      </text>
    </comment>
    <comment ref="AW4" authorId="0" shapeId="0" xr:uid="{00000000-0006-0000-0000-000024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απόσταση μεταξύ ξύλων (καθ' ύψος)
</t>
        </r>
      </text>
    </comment>
    <comment ref="AX4" authorId="0" shapeId="0" xr:uid="{00000000-0006-0000-0000-000025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εμβαδόν ανοιγμα΄των αν υπάρχουν</t>
        </r>
      </text>
    </comment>
    <comment ref="AY4" authorId="0" shapeId="0" xr:uid="{00000000-0006-0000-0000-000026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επιβαλλόμενο αξονικό (σταθερό = constant)</t>
        </r>
      </text>
    </comment>
    <comment ref="AZ4" authorId="0" shapeId="0" xr:uid="{00000000-0006-0000-0000-000027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1. in plane bending - </t>
        </r>
        <r>
          <rPr>
            <b/>
            <sz val="9"/>
            <color indexed="81"/>
            <rFont val="Tahoma"/>
            <family val="2"/>
            <charset val="161"/>
          </rPr>
          <t>ΙΝ</t>
        </r>
        <r>
          <rPr>
            <sz val="9"/>
            <color indexed="81"/>
            <rFont val="Tahoma"/>
            <family val="2"/>
            <charset val="161"/>
          </rPr>
          <t xml:space="preserve"> (εντός επιπέδου)
2. out of plane bending - </t>
        </r>
        <r>
          <rPr>
            <b/>
            <sz val="9"/>
            <color indexed="81"/>
            <rFont val="Tahoma"/>
            <family val="2"/>
            <charset val="161"/>
          </rPr>
          <t>OUT</t>
        </r>
        <r>
          <rPr>
            <sz val="9"/>
            <color indexed="81"/>
            <rFont val="Tahoma"/>
            <family val="2"/>
            <charset val="161"/>
          </rPr>
          <t xml:space="preserve"> (εκτός επιπέδου)
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BA4" authorId="0" shapeId="0" xr:uid="{00000000-0006-0000-0000-000028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Ορίζω την βέλτιστη κατεύθυνση φόρτισης (αυτή που δίνει την μεγαλύτερη αντοχή, Po):
θετική </t>
        </r>
        <r>
          <rPr>
            <b/>
            <sz val="9"/>
            <color indexed="81"/>
            <rFont val="Tahoma"/>
            <family val="2"/>
            <charset val="161"/>
          </rPr>
          <t xml:space="preserve">+
</t>
        </r>
        <r>
          <rPr>
            <sz val="9"/>
            <color indexed="81"/>
            <rFont val="Tahoma"/>
            <family val="2"/>
            <charset val="161"/>
          </rPr>
          <t>Αρνητική -</t>
        </r>
      </text>
    </comment>
    <comment ref="BE4" authorId="0" shapeId="0" xr:uid="{00000000-0006-0000-0000-000029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αρχική δυσκαμψία
(στο 75% του Pu)
</t>
        </r>
      </text>
    </comment>
    <comment ref="BG4" authorId="0" shapeId="0" xr:uid="{00000000-0006-0000-0000-00002A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at 80%Pu</t>
        </r>
      </text>
    </comment>
    <comment ref="J5" authorId="0" shapeId="0" xr:uid="{00000000-0006-0000-0000-00002B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mud</t>
        </r>
      </text>
    </comment>
    <comment ref="X5" authorId="0" shapeId="0" xr:uid="{00000000-0006-0000-0000-00002C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τρία τούβλα (24x11.5x6.3) με δύο αρμούς πάχους 0.7mm</t>
        </r>
      </text>
    </comment>
    <comment ref="AP5" authorId="0" shapeId="0" xr:uid="{00000000-0006-0000-0000-00002D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σχήμα στο φύλλο references
</t>
        </r>
      </text>
    </comment>
    <comment ref="X6" authorId="0" shapeId="0" xr:uid="{00000000-0006-0000-0000-00002E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τρία τούβλα (24x11.5x6.3) με δύο αρμούς πάχους 0.7mm</t>
        </r>
      </text>
    </comment>
    <comment ref="AP6" authorId="0" shapeId="0" xr:uid="{00000000-0006-0000-0000-00002F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σχήμα στο φύλλο references
</t>
        </r>
      </text>
    </comment>
    <comment ref="J7" authorId="0" shapeId="0" xr:uid="{00000000-0006-0000-0000-000030000000}">
      <text>
        <r>
          <rPr>
            <b/>
            <sz val="9"/>
            <color indexed="81"/>
            <rFont val="Tahoma"/>
            <family val="2"/>
            <charset val="161"/>
          </rPr>
          <t>lala:</t>
        </r>
        <r>
          <rPr>
            <sz val="9"/>
            <color indexed="81"/>
            <rFont val="Tahoma"/>
            <family val="2"/>
            <charset val="161"/>
          </rPr>
          <t xml:space="preserve">
limestone</t>
        </r>
      </text>
    </comment>
  </commentList>
</comments>
</file>

<file path=xl/sharedStrings.xml><?xml version="1.0" encoding="utf-8"?>
<sst xmlns="http://schemas.openxmlformats.org/spreadsheetml/2006/main" count="107" uniqueCount="75">
  <si>
    <t>height, h (mm)</t>
  </si>
  <si>
    <t>width, b (mm)</t>
  </si>
  <si>
    <t>length, L (mm)</t>
  </si>
  <si>
    <t>type</t>
  </si>
  <si>
    <t>Research paper</t>
  </si>
  <si>
    <t>tension</t>
  </si>
  <si>
    <t>compression</t>
  </si>
  <si>
    <t xml:space="preserve">test type </t>
  </si>
  <si>
    <t>s (mm)</t>
  </si>
  <si>
    <r>
      <rPr>
        <b/>
        <sz val="11"/>
        <color theme="1"/>
        <rFont val="Arial"/>
        <family val="2"/>
        <charset val="161"/>
      </rPr>
      <t>mortar</t>
    </r>
    <r>
      <rPr>
        <sz val="11"/>
        <color theme="1"/>
        <rFont val="Arial"/>
        <family val="2"/>
        <charset val="161"/>
      </rPr>
      <t xml:space="preserve"> (κονίαμα)</t>
    </r>
  </si>
  <si>
    <r>
      <rPr>
        <b/>
        <sz val="11"/>
        <color theme="1"/>
        <rFont val="Arial"/>
        <family val="2"/>
        <charset val="161"/>
      </rPr>
      <t>masonry unit</t>
    </r>
    <r>
      <rPr>
        <sz val="11"/>
        <color theme="1"/>
        <rFont val="Arial"/>
        <family val="2"/>
        <charset val="161"/>
      </rPr>
      <t xml:space="preserve"> (μικρό δοκίμιο με λίθο ή πλίνθο και κονίαμα) </t>
    </r>
  </si>
  <si>
    <t>N (kN)</t>
  </si>
  <si>
    <t>bending</t>
  </si>
  <si>
    <t xml:space="preserve"> axial compression</t>
  </si>
  <si>
    <t>L (mm)</t>
  </si>
  <si>
    <t>b (mm)</t>
  </si>
  <si>
    <t>h (mm)</t>
  </si>
  <si>
    <t xml:space="preserve">masonry element                               (λίθος ή πλίνθος) </t>
  </si>
  <si>
    <t>timber (ξυλεία)</t>
  </si>
  <si>
    <t>Ls (mm)</t>
  </si>
  <si>
    <r>
      <rPr>
        <b/>
        <sz val="11"/>
        <color theme="1"/>
        <rFont val="Arial"/>
        <family val="2"/>
        <charset val="161"/>
      </rPr>
      <t>masonry element</t>
    </r>
    <r>
      <rPr>
        <sz val="11"/>
        <color theme="1"/>
        <rFont val="Arial"/>
        <family val="2"/>
        <charset val="161"/>
      </rPr>
      <t xml:space="preserve"> (μεγάλο δοκίμιο) </t>
    </r>
    <r>
      <rPr>
        <b/>
        <sz val="11"/>
        <color theme="1"/>
        <rFont val="Arial"/>
        <family val="2"/>
        <charset val="161"/>
      </rPr>
      <t>in lateral loading</t>
    </r>
  </si>
  <si>
    <t>failure type</t>
  </si>
  <si>
    <r>
      <t>f</t>
    </r>
    <r>
      <rPr>
        <b/>
        <vertAlign val="subscript"/>
        <sz val="11"/>
        <color theme="1"/>
        <rFont val="Arial"/>
        <family val="2"/>
        <charset val="161"/>
      </rPr>
      <t>t</t>
    </r>
    <r>
      <rPr>
        <b/>
        <sz val="11"/>
        <color theme="1"/>
        <rFont val="Arial"/>
        <family val="2"/>
        <charset val="161"/>
      </rPr>
      <t xml:space="preserve"> (MPa)</t>
    </r>
  </si>
  <si>
    <r>
      <t>ε</t>
    </r>
    <r>
      <rPr>
        <b/>
        <vertAlign val="subscript"/>
        <sz val="11"/>
        <color theme="1"/>
        <rFont val="Arial"/>
        <family val="2"/>
        <charset val="161"/>
      </rPr>
      <t>t,o</t>
    </r>
  </si>
  <si>
    <r>
      <t>E</t>
    </r>
    <r>
      <rPr>
        <b/>
        <vertAlign val="subscript"/>
        <sz val="11"/>
        <color theme="1"/>
        <rFont val="Arial"/>
        <family val="2"/>
        <charset val="161"/>
      </rPr>
      <t>o</t>
    </r>
    <r>
      <rPr>
        <b/>
        <sz val="11"/>
        <color theme="1"/>
        <rFont val="Arial"/>
        <family val="2"/>
        <charset val="161"/>
      </rPr>
      <t xml:space="preserve"> (GPa)</t>
    </r>
  </si>
  <si>
    <r>
      <t>f</t>
    </r>
    <r>
      <rPr>
        <b/>
        <vertAlign val="subscript"/>
        <sz val="11"/>
        <color theme="1"/>
        <rFont val="Arial"/>
        <family val="2"/>
        <charset val="161"/>
      </rPr>
      <t>c</t>
    </r>
    <r>
      <rPr>
        <b/>
        <sz val="11"/>
        <color theme="1"/>
        <rFont val="Arial"/>
        <family val="2"/>
        <charset val="161"/>
      </rPr>
      <t xml:space="preserve"> (MPa)</t>
    </r>
  </si>
  <si>
    <r>
      <t>ε</t>
    </r>
    <r>
      <rPr>
        <b/>
        <vertAlign val="subscript"/>
        <sz val="11"/>
        <color theme="1"/>
        <rFont val="Arial"/>
        <family val="2"/>
        <charset val="161"/>
      </rPr>
      <t>co</t>
    </r>
  </si>
  <si>
    <r>
      <t>E</t>
    </r>
    <r>
      <rPr>
        <b/>
        <vertAlign val="subscript"/>
        <sz val="11"/>
        <color theme="1"/>
        <rFont val="Arial"/>
        <family val="2"/>
        <charset val="161"/>
      </rPr>
      <t>o</t>
    </r>
    <r>
      <rPr>
        <b/>
        <sz val="11"/>
        <color theme="1"/>
        <rFont val="Arial"/>
        <family val="2"/>
        <charset val="161"/>
      </rPr>
      <t xml:space="preserve"> (Mpa)</t>
    </r>
  </si>
  <si>
    <r>
      <t>ε</t>
    </r>
    <r>
      <rPr>
        <b/>
        <vertAlign val="subscript"/>
        <sz val="11"/>
        <color theme="1"/>
        <rFont val="Arial"/>
        <family val="2"/>
        <charset val="161"/>
      </rPr>
      <t>c,o</t>
    </r>
  </si>
  <si>
    <r>
      <t>ε</t>
    </r>
    <r>
      <rPr>
        <b/>
        <vertAlign val="subscript"/>
        <sz val="11"/>
        <color theme="1"/>
        <rFont val="Arial"/>
        <family val="2"/>
        <charset val="161"/>
      </rPr>
      <t>c,u</t>
    </r>
  </si>
  <si>
    <r>
      <t>P</t>
    </r>
    <r>
      <rPr>
        <b/>
        <vertAlign val="subscript"/>
        <sz val="11"/>
        <color theme="1"/>
        <rFont val="Arial"/>
        <family val="2"/>
        <charset val="161"/>
      </rPr>
      <t>t</t>
    </r>
    <r>
      <rPr>
        <b/>
        <sz val="11"/>
        <color theme="1"/>
        <rFont val="Arial"/>
        <family val="2"/>
        <charset val="161"/>
      </rPr>
      <t xml:space="preserve"> (kN)</t>
    </r>
  </si>
  <si>
    <r>
      <t>δ</t>
    </r>
    <r>
      <rPr>
        <b/>
        <vertAlign val="subscript"/>
        <sz val="11"/>
        <color theme="1"/>
        <rFont val="Arial"/>
        <family val="2"/>
        <charset val="161"/>
      </rPr>
      <t>t,ο</t>
    </r>
    <r>
      <rPr>
        <b/>
        <sz val="11"/>
        <color theme="1"/>
        <rFont val="Arial"/>
        <family val="2"/>
        <charset val="161"/>
      </rPr>
      <t xml:space="preserve"> (mm)</t>
    </r>
  </si>
  <si>
    <r>
      <t>δ</t>
    </r>
    <r>
      <rPr>
        <b/>
        <vertAlign val="subscript"/>
        <sz val="11"/>
        <color theme="1"/>
        <rFont val="Arial"/>
        <family val="2"/>
        <charset val="161"/>
      </rPr>
      <t>t,u</t>
    </r>
    <r>
      <rPr>
        <b/>
        <sz val="11"/>
        <color theme="1"/>
        <rFont val="Arial"/>
        <family val="2"/>
        <charset val="161"/>
      </rPr>
      <t xml:space="preserve"> (mm)</t>
    </r>
  </si>
  <si>
    <r>
      <t>A</t>
    </r>
    <r>
      <rPr>
        <b/>
        <vertAlign val="subscript"/>
        <sz val="11"/>
        <color theme="1"/>
        <rFont val="Arial"/>
        <family val="2"/>
        <charset val="161"/>
      </rPr>
      <t>opening</t>
    </r>
    <r>
      <rPr>
        <b/>
        <sz val="11"/>
        <color theme="1"/>
        <rFont val="Arial"/>
        <family val="2"/>
        <charset val="161"/>
      </rPr>
      <t xml:space="preserve"> (mm</t>
    </r>
    <r>
      <rPr>
        <b/>
        <vertAlign val="superscript"/>
        <sz val="11"/>
        <color theme="1"/>
        <rFont val="Arial"/>
        <family val="2"/>
        <charset val="161"/>
      </rPr>
      <t>2</t>
    </r>
    <r>
      <rPr>
        <b/>
        <sz val="11"/>
        <color theme="1"/>
        <rFont val="Arial"/>
        <family val="2"/>
        <charset val="161"/>
      </rPr>
      <t>)</t>
    </r>
  </si>
  <si>
    <r>
      <t>Δ</t>
    </r>
    <r>
      <rPr>
        <b/>
        <vertAlign val="subscript"/>
        <sz val="11"/>
        <color theme="1"/>
        <rFont val="Arial"/>
        <family val="2"/>
        <charset val="161"/>
      </rPr>
      <t>u</t>
    </r>
    <r>
      <rPr>
        <b/>
        <sz val="11"/>
        <color theme="1"/>
        <rFont val="Arial"/>
        <family val="2"/>
        <charset val="161"/>
      </rPr>
      <t xml:space="preserve"> (mm)</t>
    </r>
  </si>
  <si>
    <r>
      <t>f</t>
    </r>
    <r>
      <rPr>
        <b/>
        <vertAlign val="subscript"/>
        <sz val="11"/>
        <color theme="1"/>
        <rFont val="Arial"/>
        <family val="2"/>
        <charset val="161"/>
      </rPr>
      <t xml:space="preserve">t </t>
    </r>
    <r>
      <rPr>
        <b/>
        <sz val="11"/>
        <color theme="1"/>
        <rFont val="Arial"/>
        <family val="2"/>
        <charset val="161"/>
      </rPr>
      <t>(MPa)</t>
    </r>
  </si>
  <si>
    <r>
      <t>f</t>
    </r>
    <r>
      <rPr>
        <b/>
        <vertAlign val="subscript"/>
        <sz val="11"/>
        <color theme="1"/>
        <rFont val="Arial"/>
        <family val="2"/>
        <charset val="161"/>
      </rPr>
      <t xml:space="preserve">c </t>
    </r>
    <r>
      <rPr>
        <b/>
        <sz val="11"/>
        <color theme="1"/>
        <rFont val="Arial"/>
        <family val="2"/>
        <charset val="161"/>
      </rPr>
      <t>(MPa)</t>
    </r>
  </si>
  <si>
    <r>
      <t>f</t>
    </r>
    <r>
      <rPr>
        <b/>
        <vertAlign val="subscript"/>
        <sz val="11"/>
        <color theme="1"/>
        <rFont val="Arial"/>
        <family val="2"/>
        <charset val="161"/>
      </rPr>
      <t>c</t>
    </r>
    <r>
      <rPr>
        <b/>
        <sz val="11"/>
        <color theme="1"/>
        <rFont val="Arial"/>
        <family val="2"/>
        <charset val="161"/>
      </rPr>
      <t xml:space="preserve">  (MPa)</t>
    </r>
  </si>
  <si>
    <t>Dutua A. et al. "Seismic evaluation of Romanian traditional buildings with timber frame and mud masonry infills by in-plane static cyclic tests. Engineering Structures 167 (2018) 655–670</t>
  </si>
  <si>
    <r>
      <t>ρ (Kgr/m</t>
    </r>
    <r>
      <rPr>
        <b/>
        <vertAlign val="superscript"/>
        <sz val="11"/>
        <color theme="1"/>
        <rFont val="Arial"/>
        <family val="2"/>
        <charset val="161"/>
      </rPr>
      <t>3</t>
    </r>
    <r>
      <rPr>
        <b/>
        <sz val="11"/>
        <color theme="1"/>
        <rFont val="Arial"/>
        <family val="2"/>
        <charset val="161"/>
      </rPr>
      <t>)</t>
    </r>
  </si>
  <si>
    <t>moisture content (%)</t>
  </si>
  <si>
    <t>physical properties</t>
  </si>
  <si>
    <t>test name</t>
  </si>
  <si>
    <t>S1</t>
  </si>
  <si>
    <t>didn't reported</t>
  </si>
  <si>
    <t>S2</t>
  </si>
  <si>
    <t>https://doi.org/10.1016/j.engstruct.2018.02.062</t>
  </si>
  <si>
    <r>
      <t>cross section V (mm</t>
    </r>
    <r>
      <rPr>
        <b/>
        <vertAlign val="superscript"/>
        <sz val="11"/>
        <color theme="1"/>
        <rFont val="Arial"/>
        <family val="2"/>
        <charset val="161"/>
      </rPr>
      <t>2</t>
    </r>
    <r>
      <rPr>
        <b/>
        <sz val="11"/>
        <color theme="1"/>
        <rFont val="Arial"/>
        <family val="2"/>
        <charset val="161"/>
      </rPr>
      <t>)</t>
    </r>
  </si>
  <si>
    <r>
      <t>cross section Η (mm</t>
    </r>
    <r>
      <rPr>
        <b/>
        <vertAlign val="superscript"/>
        <sz val="11"/>
        <color theme="1"/>
        <rFont val="Arial"/>
        <family val="2"/>
        <charset val="161"/>
      </rPr>
      <t>2</t>
    </r>
    <r>
      <rPr>
        <b/>
        <sz val="11"/>
        <color theme="1"/>
        <rFont val="Arial"/>
        <family val="2"/>
        <charset val="161"/>
      </rPr>
      <t>)</t>
    </r>
  </si>
  <si>
    <r>
      <t>cross section D (mm</t>
    </r>
    <r>
      <rPr>
        <b/>
        <vertAlign val="superscript"/>
        <sz val="11"/>
        <color theme="1"/>
        <rFont val="Arial"/>
        <family val="2"/>
        <charset val="161"/>
      </rPr>
      <t>2</t>
    </r>
    <r>
      <rPr>
        <b/>
        <sz val="11"/>
        <color theme="1"/>
        <rFont val="Arial"/>
        <family val="2"/>
        <charset val="161"/>
      </rPr>
      <t>)</t>
    </r>
  </si>
  <si>
    <t>in</t>
  </si>
  <si>
    <t>notes at failure</t>
  </si>
  <si>
    <t>το δοκίμο δεν αστόχησε επειδή τερμάτισε η ικανότητα του εμβόλου</t>
  </si>
  <si>
    <t>Note: διαλέγω την βέλτιστη συμπεριφορά από τις δύο κατευθύνσεις</t>
  </si>
  <si>
    <t>Βέλτιστη κατεύθ.</t>
  </si>
  <si>
    <t>+</t>
  </si>
  <si>
    <r>
      <t>P</t>
    </r>
    <r>
      <rPr>
        <b/>
        <vertAlign val="subscript"/>
        <sz val="11"/>
        <color theme="1"/>
        <rFont val="Arial"/>
        <family val="2"/>
        <charset val="161"/>
      </rPr>
      <t>max</t>
    </r>
    <r>
      <rPr>
        <b/>
        <sz val="11"/>
        <color theme="1"/>
        <rFont val="Arial"/>
        <family val="2"/>
        <charset val="161"/>
      </rPr>
      <t xml:space="preserve"> (kN)</t>
    </r>
  </si>
  <si>
    <r>
      <t>K</t>
    </r>
    <r>
      <rPr>
        <b/>
        <vertAlign val="subscript"/>
        <sz val="11"/>
        <color theme="1"/>
        <rFont val="Arial"/>
        <family val="2"/>
        <charset val="161"/>
      </rPr>
      <t>el</t>
    </r>
    <r>
      <rPr>
        <b/>
        <sz val="11"/>
        <color theme="1"/>
        <rFont val="Arial"/>
        <family val="2"/>
        <charset val="161"/>
      </rPr>
      <t xml:space="preserve"> (kN/mm)</t>
    </r>
  </si>
  <si>
    <r>
      <t>Δ</t>
    </r>
    <r>
      <rPr>
        <b/>
        <vertAlign val="subscript"/>
        <sz val="11"/>
        <color theme="1"/>
        <rFont val="Arial"/>
        <family val="2"/>
        <charset val="161"/>
      </rPr>
      <t>el</t>
    </r>
    <r>
      <rPr>
        <b/>
        <sz val="11"/>
        <color theme="1"/>
        <rFont val="Arial"/>
        <family val="2"/>
        <charset val="161"/>
      </rPr>
      <t xml:space="preserve"> (mm)</t>
    </r>
  </si>
  <si>
    <r>
      <t>P</t>
    </r>
    <r>
      <rPr>
        <vertAlign val="subscript"/>
        <sz val="11"/>
        <color theme="1"/>
        <rFont val="Arial"/>
        <family val="2"/>
        <charset val="161"/>
      </rPr>
      <t>u</t>
    </r>
    <r>
      <rPr>
        <sz val="11"/>
        <color theme="1"/>
        <rFont val="Arial"/>
        <family val="2"/>
        <charset val="161"/>
      </rPr>
      <t xml:space="preserve"> (kN)</t>
    </r>
  </si>
  <si>
    <r>
      <t>Δ|</t>
    </r>
    <r>
      <rPr>
        <b/>
        <vertAlign val="subscript"/>
        <sz val="11"/>
        <color theme="1"/>
        <rFont val="Arial"/>
        <family val="2"/>
        <charset val="161"/>
      </rPr>
      <t>Pmax</t>
    </r>
    <r>
      <rPr>
        <b/>
        <sz val="11"/>
        <color theme="1"/>
        <rFont val="Arial"/>
        <family val="2"/>
        <charset val="161"/>
      </rPr>
      <t xml:space="preserve"> (mm)</t>
    </r>
  </si>
  <si>
    <t>mud (earht)</t>
  </si>
  <si>
    <t>2 mud</t>
  </si>
  <si>
    <t>fir</t>
  </si>
  <si>
    <t>να βρεθούν ιδιότητες από google</t>
  </si>
  <si>
    <t>-</t>
  </si>
  <si>
    <t>Nikolopoulou et al. (2019)</t>
  </si>
  <si>
    <t>Vasiliki Nikolopouloua, Chryssi-Elpida Adamia, Despoina Karagiannakia, Elizabeth Vintzileoua, and Androniki Miltiadou-Fezansb (2019). "Grouts for strengthening two- and three-leaf stone masonry, made with earthen mortars", INTERNATIONAL JOURNAL OF ARCHITECTURAL HERITAGE 2019, VOL. 13, NO. 5, 663–678 https://doi.org/10.1080/15583058.2018.1463414</t>
  </si>
  <si>
    <t>1: two leaf masonry with earth mortar</t>
  </si>
  <si>
    <t>1: two leaf masonry with earth mortar AND GROUT</t>
  </si>
  <si>
    <t>earth</t>
  </si>
  <si>
    <t xml:space="preserve">loaded up to failure </t>
  </si>
  <si>
    <t xml:space="preserve">loaded up to strength without disintegration because of restoration with grouting, δφημιουργήθηκαν μικρές ρωγμές </t>
  </si>
  <si>
    <t>Dutu A. et al. (2018)</t>
  </si>
  <si>
    <t>τ (MPa)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</si>
</sst>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  <charset val="161"/>
    </font>
    <font>
      <b/>
      <sz val="9"/>
      <color indexed="81"/>
      <name val="Tahoma"/>
      <family val="2"/>
      <charset val="161"/>
    </font>
    <font>
      <sz val="11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sz val="11"/>
      <color rgb="FFFF0000"/>
      <name val="Arial"/>
      <family val="2"/>
      <charset val="161"/>
    </font>
    <font>
      <b/>
      <vertAlign val="subscript"/>
      <sz val="11"/>
      <color theme="1"/>
      <name val="Arial"/>
      <family val="2"/>
      <charset val="161"/>
    </font>
    <font>
      <b/>
      <vertAlign val="superscript"/>
      <sz val="11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u/>
      <sz val="11"/>
      <color theme="10"/>
      <name val="Calibri"/>
      <family val="2"/>
      <scheme val="minor"/>
    </font>
    <font>
      <b/>
      <sz val="11"/>
      <color rgb="FFFF0000"/>
      <name val="Arial"/>
      <family val="2"/>
      <charset val="161"/>
    </font>
    <font>
      <vertAlign val="subscript"/>
      <sz val="11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6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4" fillId="6" borderId="1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 shrinkToFit="1"/>
    </xf>
    <xf numFmtId="2" fontId="3" fillId="0" borderId="0" xfId="0" applyNumberFormat="1" applyFont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2">
    <cellStyle name="Κανονικό" xfId="0" builtinId="0"/>
    <cellStyle name="Υπερ-σύνδεση" xfId="1" builtinId="8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14806</xdr:colOff>
      <xdr:row>4</xdr:row>
      <xdr:rowOff>165128</xdr:rowOff>
    </xdr:from>
    <xdr:to>
      <xdr:col>59</xdr:col>
      <xdr:colOff>40821</xdr:colOff>
      <xdr:row>8</xdr:row>
      <xdr:rowOff>122465</xdr:rowOff>
    </xdr:to>
    <xdr:sp macro="" textlink="">
      <xdr:nvSpPr>
        <xdr:cNvPr id="4" name="Δεξιό άγκιστρ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5400000">
          <a:off x="27712467" y="239646"/>
          <a:ext cx="664908" cy="3182872"/>
        </a:xfrm>
        <a:prstGeom prst="rightBrace">
          <a:avLst>
            <a:gd name="adj1" fmla="val 48333"/>
            <a:gd name="adj2" fmla="val 49742"/>
          </a:avLst>
        </a:prstGeom>
        <a:ln w="28575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47</xdr:col>
      <xdr:colOff>1145722</xdr:colOff>
      <xdr:row>11</xdr:row>
      <xdr:rowOff>29936</xdr:rowOff>
    </xdr:from>
    <xdr:to>
      <xdr:col>53</xdr:col>
      <xdr:colOff>72118</xdr:colOff>
      <xdr:row>20</xdr:row>
      <xdr:rowOff>134710</xdr:rowOff>
    </xdr:to>
    <xdr:sp macro="" textlink="">
      <xdr:nvSpPr>
        <xdr:cNvPr id="6" name="Ελεύθερη σχεδίαση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0387472" y="3009900"/>
          <a:ext cx="2926896" cy="1696810"/>
        </a:xfrm>
        <a:custGeom>
          <a:avLst/>
          <a:gdLst>
            <a:gd name="connsiteX0" fmla="*/ 0 w 2257425"/>
            <a:gd name="connsiteY0" fmla="*/ 990600 h 1304925"/>
            <a:gd name="connsiteX1" fmla="*/ 1695450 w 2257425"/>
            <a:gd name="connsiteY1" fmla="*/ 0 h 1304925"/>
            <a:gd name="connsiteX2" fmla="*/ 2257425 w 2257425"/>
            <a:gd name="connsiteY2" fmla="*/ 1304925 h 13049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2257425" h="1304925">
              <a:moveTo>
                <a:pt x="0" y="990600"/>
              </a:moveTo>
              <a:lnTo>
                <a:pt x="1695450" y="0"/>
              </a:lnTo>
              <a:lnTo>
                <a:pt x="2257425" y="1304925"/>
              </a:lnTo>
            </a:path>
          </a:pathLst>
        </a:custGeom>
        <a:noFill/>
        <a:ln>
          <a:headEnd type="arrow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56</xdr:col>
      <xdr:colOff>363714</xdr:colOff>
      <xdr:row>9</xdr:row>
      <xdr:rowOff>95491</xdr:rowOff>
    </xdr:from>
    <xdr:to>
      <xdr:col>57</xdr:col>
      <xdr:colOff>520596</xdr:colOff>
      <xdr:row>12</xdr:row>
      <xdr:rowOff>26574</xdr:rowOff>
    </xdr:to>
    <xdr:sp macro="" textlink="">
      <xdr:nvSpPr>
        <xdr:cNvPr id="10" name="Δεξιό βέλος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1800000">
          <a:off x="36253914" y="2733916"/>
          <a:ext cx="956982" cy="474008"/>
        </a:xfrm>
        <a:prstGeom prst="rightArrow">
          <a:avLst/>
        </a:prstGeom>
        <a:solidFill>
          <a:schemeClr val="accent2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20</xdr:col>
      <xdr:colOff>341110</xdr:colOff>
      <xdr:row>9</xdr:row>
      <xdr:rowOff>120982</xdr:rowOff>
    </xdr:from>
    <xdr:to>
      <xdr:col>24</xdr:col>
      <xdr:colOff>509077</xdr:colOff>
      <xdr:row>27</xdr:row>
      <xdr:rowOff>110002</xdr:rowOff>
    </xdr:to>
    <xdr:grpSp>
      <xdr:nvGrpSpPr>
        <xdr:cNvPr id="124" name="Ομάδα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GrpSpPr/>
      </xdr:nvGrpSpPr>
      <xdr:grpSpPr>
        <a:xfrm>
          <a:off x="13932419" y="5524255"/>
          <a:ext cx="2952731" cy="3230983"/>
          <a:chOff x="22516852" y="2544297"/>
          <a:chExt cx="2847787" cy="3245591"/>
        </a:xfrm>
      </xdr:grpSpPr>
      <xdr:grpSp>
        <xdr:nvGrpSpPr>
          <xdr:cNvPr id="127" name="Ομάδα 126">
            <a:extLst>
              <a:ext uri="{FF2B5EF4-FFF2-40B4-BE49-F238E27FC236}">
                <a16:creationId xmlns:a16="http://schemas.microsoft.com/office/drawing/2014/main" id="{00000000-0008-0000-0000-00007F000000}"/>
              </a:ext>
            </a:extLst>
          </xdr:cNvPr>
          <xdr:cNvGrpSpPr/>
        </xdr:nvGrpSpPr>
        <xdr:grpSpPr>
          <a:xfrm>
            <a:off x="22849356" y="2833679"/>
            <a:ext cx="2515283" cy="2956209"/>
            <a:chOff x="25520912" y="1253914"/>
            <a:chExt cx="2509758" cy="2991080"/>
          </a:xfrm>
        </xdr:grpSpPr>
        <xdr:sp macro="" textlink="">
          <xdr:nvSpPr>
            <xdr:cNvPr id="129" name="Ορθογώνιο 128">
              <a:extLst>
                <a:ext uri="{FF2B5EF4-FFF2-40B4-BE49-F238E27FC236}">
                  <a16:creationId xmlns:a16="http://schemas.microsoft.com/office/drawing/2014/main" id="{00000000-0008-0000-0000-000081000000}"/>
                </a:ext>
              </a:extLst>
            </xdr:cNvPr>
            <xdr:cNvSpPr/>
          </xdr:nvSpPr>
          <xdr:spPr>
            <a:xfrm>
              <a:off x="25758531" y="1737946"/>
              <a:ext cx="1900604" cy="1965081"/>
            </a:xfrm>
            <a:prstGeom prst="rect">
              <a:avLst/>
            </a:prstGeom>
            <a:pattFill prst="horzBrick">
              <a:fgClr>
                <a:srgbClr val="C00000"/>
              </a:fgClr>
              <a:bgClr>
                <a:schemeClr val="bg1"/>
              </a:bgClr>
            </a:pattFill>
            <a:scene3d>
              <a:camera prst="isometricLeftDown"/>
              <a:lightRig rig="threePt" dir="t"/>
            </a:scene3d>
            <a:sp3d extrusionH="635000" contourW="12700">
              <a:extrusionClr>
                <a:schemeClr val="bg2"/>
              </a:extrusionClr>
              <a:contourClr>
                <a:schemeClr val="bg2">
                  <a:lumMod val="90000"/>
                </a:schemeClr>
              </a:contourClr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32" name="Βέλος προς τα κάτω 131">
              <a:extLst>
                <a:ext uri="{FF2B5EF4-FFF2-40B4-BE49-F238E27FC236}">
                  <a16:creationId xmlns:a16="http://schemas.microsoft.com/office/drawing/2014/main" id="{00000000-0008-0000-0000-000084000000}"/>
                </a:ext>
              </a:extLst>
            </xdr:cNvPr>
            <xdr:cNvSpPr/>
          </xdr:nvSpPr>
          <xdr:spPr>
            <a:xfrm>
              <a:off x="26870354" y="1253914"/>
              <a:ext cx="289034" cy="564173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33" name="TextBox 132">
              <a:extLst>
                <a:ext uri="{FF2B5EF4-FFF2-40B4-BE49-F238E27FC236}">
                  <a16:creationId xmlns:a16="http://schemas.microsoft.com/office/drawing/2014/main" id="{00000000-0008-0000-0000-000085000000}"/>
                </a:ext>
              </a:extLst>
            </xdr:cNvPr>
            <xdr:cNvSpPr txBox="1"/>
          </xdr:nvSpPr>
          <xdr:spPr>
            <a:xfrm>
              <a:off x="27093699" y="1273621"/>
              <a:ext cx="353623" cy="4054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US" sz="2000" b="1"/>
                <a:t>N</a:t>
              </a:r>
              <a:endParaRPr lang="el-GR" sz="2000" b="1"/>
            </a:p>
          </xdr:txBody>
        </xdr:sp>
        <xdr:sp macro="" textlink="">
          <xdr:nvSpPr>
            <xdr:cNvPr id="142" name="Ελεύθερη σχεδίαση 141">
              <a:extLst>
                <a:ext uri="{FF2B5EF4-FFF2-40B4-BE49-F238E27FC236}">
                  <a16:creationId xmlns:a16="http://schemas.microsoft.com/office/drawing/2014/main" id="{00000000-0008-0000-0000-00008E000000}"/>
                </a:ext>
              </a:extLst>
            </xdr:cNvPr>
            <xdr:cNvSpPr/>
          </xdr:nvSpPr>
          <xdr:spPr>
            <a:xfrm flipH="1">
              <a:off x="25824877" y="1524555"/>
              <a:ext cx="53865" cy="1621727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43" name="TextBox 142">
              <a:extLst>
                <a:ext uri="{FF2B5EF4-FFF2-40B4-BE49-F238E27FC236}">
                  <a16:creationId xmlns:a16="http://schemas.microsoft.com/office/drawing/2014/main" id="{00000000-0008-0000-0000-00008F000000}"/>
                </a:ext>
              </a:extLst>
            </xdr:cNvPr>
            <xdr:cNvSpPr txBox="1"/>
          </xdr:nvSpPr>
          <xdr:spPr>
            <a:xfrm>
              <a:off x="25520912" y="2072761"/>
              <a:ext cx="320931" cy="4054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US" sz="2000" b="1"/>
                <a:t>h</a:t>
              </a:r>
              <a:endParaRPr lang="el-GR" sz="2000" b="1"/>
            </a:p>
          </xdr:txBody>
        </xdr:sp>
        <xdr:sp macro="" textlink="">
          <xdr:nvSpPr>
            <xdr:cNvPr id="144" name="Ελεύθερη σχεδίαση 143">
              <a:extLst>
                <a:ext uri="{FF2B5EF4-FFF2-40B4-BE49-F238E27FC236}">
                  <a16:creationId xmlns:a16="http://schemas.microsoft.com/office/drawing/2014/main" id="{00000000-0008-0000-0000-000090000000}"/>
                </a:ext>
              </a:extLst>
            </xdr:cNvPr>
            <xdr:cNvSpPr/>
          </xdr:nvSpPr>
          <xdr:spPr>
            <a:xfrm rot="3316304" flipH="1">
              <a:off x="27385306" y="3444635"/>
              <a:ext cx="512733" cy="510146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45" name="Ελεύθερη σχεδίαση 144">
              <a:extLst>
                <a:ext uri="{FF2B5EF4-FFF2-40B4-BE49-F238E27FC236}">
                  <a16:creationId xmlns:a16="http://schemas.microsoft.com/office/drawing/2014/main" id="{00000000-0008-0000-0000-000091000000}"/>
                </a:ext>
              </a:extLst>
            </xdr:cNvPr>
            <xdr:cNvSpPr/>
          </xdr:nvSpPr>
          <xdr:spPr>
            <a:xfrm rot="7179850" flipH="1">
              <a:off x="26543066" y="2811220"/>
              <a:ext cx="220988" cy="1623206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46" name="TextBox 145">
              <a:extLst>
                <a:ext uri="{FF2B5EF4-FFF2-40B4-BE49-F238E27FC236}">
                  <a16:creationId xmlns:a16="http://schemas.microsoft.com/office/drawing/2014/main" id="{00000000-0008-0000-0000-000092000000}"/>
                </a:ext>
              </a:extLst>
            </xdr:cNvPr>
            <xdr:cNvSpPr txBox="1"/>
          </xdr:nvSpPr>
          <xdr:spPr>
            <a:xfrm>
              <a:off x="26367321" y="3610406"/>
              <a:ext cx="293094" cy="4054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US" sz="2000" b="1"/>
                <a:t>L</a:t>
              </a:r>
              <a:endParaRPr lang="el-GR" sz="2000" b="1"/>
            </a:p>
          </xdr:txBody>
        </xdr:sp>
        <xdr:sp macro="" textlink="">
          <xdr:nvSpPr>
            <xdr:cNvPr id="147" name="TextBox 146">
              <a:extLst>
                <a:ext uri="{FF2B5EF4-FFF2-40B4-BE49-F238E27FC236}">
                  <a16:creationId xmlns:a16="http://schemas.microsoft.com/office/drawing/2014/main" id="{00000000-0008-0000-0000-000093000000}"/>
                </a:ext>
              </a:extLst>
            </xdr:cNvPr>
            <xdr:cNvSpPr txBox="1"/>
          </xdr:nvSpPr>
          <xdr:spPr>
            <a:xfrm>
              <a:off x="27708402" y="3839562"/>
              <a:ext cx="322268" cy="4054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US" sz="2000" b="1"/>
                <a:t>b</a:t>
              </a:r>
              <a:endParaRPr lang="el-GR" sz="2000" b="1"/>
            </a:p>
          </xdr:txBody>
        </xdr:sp>
      </xdr:grpSp>
      <xdr:sp macro="" textlink="">
        <xdr:nvSpPr>
          <xdr:cNvPr id="128" name="TextBox 127">
            <a:extLst>
              <a:ext uri="{FF2B5EF4-FFF2-40B4-BE49-F238E27FC236}">
                <a16:creationId xmlns:a16="http://schemas.microsoft.com/office/drawing/2014/main" id="{00000000-0008-0000-0000-000080000000}"/>
              </a:ext>
            </a:extLst>
          </xdr:cNvPr>
          <xdr:cNvSpPr txBox="1"/>
        </xdr:nvSpPr>
        <xdr:spPr>
          <a:xfrm>
            <a:off x="22516852" y="2544297"/>
            <a:ext cx="2429134" cy="3459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en-US" sz="1600" b="1">
                <a:solidFill>
                  <a:sysClr val="windowText" lastClr="000000"/>
                </a:solidFill>
              </a:rPr>
              <a:t>axial</a:t>
            </a:r>
            <a:r>
              <a:rPr lang="en-US" sz="1600" b="1" baseline="0">
                <a:solidFill>
                  <a:sysClr val="windowText" lastClr="000000"/>
                </a:solidFill>
              </a:rPr>
              <a:t> compression</a:t>
            </a:r>
            <a:endParaRPr lang="el-GR" sz="16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21</xdr:col>
      <xdr:colOff>579888</xdr:colOff>
      <xdr:row>27</xdr:row>
      <xdr:rowOff>45485</xdr:rowOff>
    </xdr:from>
    <xdr:to>
      <xdr:col>28</xdr:col>
      <xdr:colOff>685519</xdr:colOff>
      <xdr:row>37</xdr:row>
      <xdr:rowOff>28920</xdr:rowOff>
    </xdr:to>
    <xdr:grpSp>
      <xdr:nvGrpSpPr>
        <xdr:cNvPr id="157" name="Ομάδα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GrpSpPr/>
      </xdr:nvGrpSpPr>
      <xdr:grpSpPr>
        <a:xfrm>
          <a:off x="14794652" y="8690721"/>
          <a:ext cx="4636067" cy="1784526"/>
          <a:chOff x="13740848" y="1971262"/>
          <a:chExt cx="3952660" cy="1805609"/>
        </a:xfrm>
      </xdr:grpSpPr>
      <xdr:sp macro="" textlink="">
        <xdr:nvSpPr>
          <xdr:cNvPr id="148" name="Ελεύθερη σχεδίαση 147">
            <a:extLst>
              <a:ext uri="{FF2B5EF4-FFF2-40B4-BE49-F238E27FC236}">
                <a16:creationId xmlns:a16="http://schemas.microsoft.com/office/drawing/2014/main" id="{00000000-0008-0000-0000-000094000000}"/>
              </a:ext>
            </a:extLst>
          </xdr:cNvPr>
          <xdr:cNvSpPr/>
        </xdr:nvSpPr>
        <xdr:spPr>
          <a:xfrm>
            <a:off x="13753514" y="2025829"/>
            <a:ext cx="2066268" cy="1732526"/>
          </a:xfrm>
          <a:custGeom>
            <a:avLst/>
            <a:gdLst>
              <a:gd name="connsiteX0" fmla="*/ 0 w 2061883"/>
              <a:gd name="connsiteY0" fmla="*/ 0 h 1703294"/>
              <a:gd name="connsiteX1" fmla="*/ 0 w 2061883"/>
              <a:gd name="connsiteY1" fmla="*/ 1703294 h 1703294"/>
              <a:gd name="connsiteX2" fmla="*/ 2061883 w 2061883"/>
              <a:gd name="connsiteY2" fmla="*/ 1703294 h 170329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2061883" h="1703294">
                <a:moveTo>
                  <a:pt x="0" y="0"/>
                </a:moveTo>
                <a:lnTo>
                  <a:pt x="0" y="1703294"/>
                </a:lnTo>
                <a:lnTo>
                  <a:pt x="2061883" y="1703294"/>
                </a:lnTo>
              </a:path>
            </a:pathLst>
          </a:custGeom>
          <a:noFill/>
          <a:ln>
            <a:solidFill>
              <a:schemeClr val="tx1"/>
            </a:solidFill>
            <a:headEnd type="arrow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50" name="TextBox 149">
            <a:extLst>
              <a:ext uri="{FF2B5EF4-FFF2-40B4-BE49-F238E27FC236}">
                <a16:creationId xmlns:a16="http://schemas.microsoft.com/office/drawing/2014/main" id="{00000000-0008-0000-0000-000096000000}"/>
              </a:ext>
            </a:extLst>
          </xdr:cNvPr>
          <xdr:cNvSpPr txBox="1"/>
        </xdr:nvSpPr>
        <xdr:spPr>
          <a:xfrm>
            <a:off x="14005891" y="2269434"/>
            <a:ext cx="61702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100" b="1"/>
              <a:t>(f</a:t>
            </a:r>
            <a:r>
              <a:rPr lang="en-US" sz="1100" b="1" baseline="-25000"/>
              <a:t>c</a:t>
            </a:r>
            <a:r>
              <a:rPr lang="en-US" sz="1100" b="1"/>
              <a:t>, </a:t>
            </a:r>
            <a:r>
              <a:rPr lang="el-GR" sz="1100" b="1"/>
              <a:t>ε</a:t>
            </a:r>
            <a:r>
              <a:rPr lang="en-US" sz="1100" b="1" baseline="-25000"/>
              <a:t>c,o</a:t>
            </a:r>
            <a:r>
              <a:rPr lang="en-US" sz="1100" b="1"/>
              <a:t>)</a:t>
            </a:r>
            <a:endParaRPr lang="el-GR" sz="1100" b="1"/>
          </a:p>
        </xdr:txBody>
      </xdr:sp>
      <xdr:sp macro="" textlink="">
        <xdr:nvSpPr>
          <xdr:cNvPr id="151" name="Ελεύθερη σχεδίαση 150">
            <a:extLst>
              <a:ext uri="{FF2B5EF4-FFF2-40B4-BE49-F238E27FC236}">
                <a16:creationId xmlns:a16="http://schemas.microsoft.com/office/drawing/2014/main" id="{00000000-0008-0000-0000-000097000000}"/>
              </a:ext>
            </a:extLst>
          </xdr:cNvPr>
          <xdr:cNvSpPr/>
        </xdr:nvSpPr>
        <xdr:spPr>
          <a:xfrm>
            <a:off x="13790543" y="2534478"/>
            <a:ext cx="422414" cy="1242392"/>
          </a:xfrm>
          <a:custGeom>
            <a:avLst/>
            <a:gdLst>
              <a:gd name="connsiteX0" fmla="*/ 0 w 422414"/>
              <a:gd name="connsiteY0" fmla="*/ 0 h 1242392"/>
              <a:gd name="connsiteX1" fmla="*/ 422414 w 422414"/>
              <a:gd name="connsiteY1" fmla="*/ 0 h 1242392"/>
              <a:gd name="connsiteX2" fmla="*/ 422414 w 422414"/>
              <a:gd name="connsiteY2" fmla="*/ 1242392 h 124239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422414" h="1242392">
                <a:moveTo>
                  <a:pt x="0" y="0"/>
                </a:moveTo>
                <a:lnTo>
                  <a:pt x="422414" y="0"/>
                </a:lnTo>
                <a:lnTo>
                  <a:pt x="422414" y="1242392"/>
                </a:lnTo>
              </a:path>
            </a:pathLst>
          </a:custGeom>
          <a:noFill/>
          <a:ln>
            <a:solidFill>
              <a:schemeClr val="tx1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52" name="Ελεύθερη σχεδίαση 151">
            <a:extLst>
              <a:ext uri="{FF2B5EF4-FFF2-40B4-BE49-F238E27FC236}">
                <a16:creationId xmlns:a16="http://schemas.microsoft.com/office/drawing/2014/main" id="{00000000-0008-0000-0000-000098000000}"/>
              </a:ext>
            </a:extLst>
          </xdr:cNvPr>
          <xdr:cNvSpPr/>
        </xdr:nvSpPr>
        <xdr:spPr>
          <a:xfrm>
            <a:off x="13760824" y="2526792"/>
            <a:ext cx="989040" cy="1214024"/>
          </a:xfrm>
          <a:custGeom>
            <a:avLst/>
            <a:gdLst>
              <a:gd name="connsiteX0" fmla="*/ 0 w 986117"/>
              <a:gd name="connsiteY0" fmla="*/ 1193561 h 1193561"/>
              <a:gd name="connsiteX1" fmla="*/ 156882 w 986117"/>
              <a:gd name="connsiteY1" fmla="*/ 532414 h 1193561"/>
              <a:gd name="connsiteX2" fmla="*/ 381000 w 986117"/>
              <a:gd name="connsiteY2" fmla="*/ 16943 h 1193561"/>
              <a:gd name="connsiteX3" fmla="*/ 661147 w 986117"/>
              <a:gd name="connsiteY3" fmla="*/ 185032 h 1193561"/>
              <a:gd name="connsiteX4" fmla="*/ 986117 w 986117"/>
              <a:gd name="connsiteY4" fmla="*/ 778943 h 119356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986117" h="1193561">
                <a:moveTo>
                  <a:pt x="0" y="1193561"/>
                </a:moveTo>
                <a:cubicBezTo>
                  <a:pt x="46691" y="961039"/>
                  <a:pt x="93382" y="728517"/>
                  <a:pt x="156882" y="532414"/>
                </a:cubicBezTo>
                <a:cubicBezTo>
                  <a:pt x="220382" y="336311"/>
                  <a:pt x="296956" y="74840"/>
                  <a:pt x="381000" y="16943"/>
                </a:cubicBezTo>
                <a:cubicBezTo>
                  <a:pt x="465044" y="-40954"/>
                  <a:pt x="560294" y="58032"/>
                  <a:pt x="661147" y="185032"/>
                </a:cubicBezTo>
                <a:cubicBezTo>
                  <a:pt x="762000" y="312032"/>
                  <a:pt x="896470" y="580973"/>
                  <a:pt x="986117" y="778943"/>
                </a:cubicBezTo>
              </a:path>
            </a:pathLst>
          </a:cu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53" name="Ελεύθερη σχεδίαση 152">
            <a:extLst>
              <a:ext uri="{FF2B5EF4-FFF2-40B4-BE49-F238E27FC236}">
                <a16:creationId xmlns:a16="http://schemas.microsoft.com/office/drawing/2014/main" id="{00000000-0008-0000-0000-000099000000}"/>
              </a:ext>
            </a:extLst>
          </xdr:cNvPr>
          <xdr:cNvSpPr/>
        </xdr:nvSpPr>
        <xdr:spPr>
          <a:xfrm>
            <a:off x="13773978" y="2733261"/>
            <a:ext cx="662609" cy="1043610"/>
          </a:xfrm>
          <a:custGeom>
            <a:avLst/>
            <a:gdLst>
              <a:gd name="connsiteX0" fmla="*/ 0 w 422414"/>
              <a:gd name="connsiteY0" fmla="*/ 0 h 1242392"/>
              <a:gd name="connsiteX1" fmla="*/ 422414 w 422414"/>
              <a:gd name="connsiteY1" fmla="*/ 0 h 1242392"/>
              <a:gd name="connsiteX2" fmla="*/ 422414 w 422414"/>
              <a:gd name="connsiteY2" fmla="*/ 1242392 h 124239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422414" h="1242392">
                <a:moveTo>
                  <a:pt x="0" y="0"/>
                </a:moveTo>
                <a:lnTo>
                  <a:pt x="422414" y="0"/>
                </a:lnTo>
                <a:lnTo>
                  <a:pt x="422414" y="1242392"/>
                </a:lnTo>
              </a:path>
            </a:pathLst>
          </a:custGeom>
          <a:noFill/>
          <a:ln>
            <a:solidFill>
              <a:schemeClr val="tx1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54" name="TextBox 153">
            <a:extLst>
              <a:ext uri="{FF2B5EF4-FFF2-40B4-BE49-F238E27FC236}">
                <a16:creationId xmlns:a16="http://schemas.microsoft.com/office/drawing/2014/main" id="{00000000-0008-0000-0000-00009A000000}"/>
              </a:ext>
            </a:extLst>
          </xdr:cNvPr>
          <xdr:cNvSpPr txBox="1"/>
        </xdr:nvSpPr>
        <xdr:spPr>
          <a:xfrm>
            <a:off x="14469718" y="2575892"/>
            <a:ext cx="855683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100" b="1"/>
              <a:t>(0.85f</a:t>
            </a:r>
            <a:r>
              <a:rPr lang="en-US" sz="1100" b="1" baseline="-25000"/>
              <a:t>c</a:t>
            </a:r>
            <a:r>
              <a:rPr lang="en-US" sz="1100" b="1"/>
              <a:t>, </a:t>
            </a:r>
            <a:r>
              <a:rPr lang="el-GR" sz="1100" b="1"/>
              <a:t>ε</a:t>
            </a:r>
            <a:r>
              <a:rPr lang="en-US" sz="1100" b="1" baseline="-25000"/>
              <a:t>c,u</a:t>
            </a:r>
            <a:r>
              <a:rPr lang="en-US" sz="1100" b="1"/>
              <a:t>)</a:t>
            </a:r>
            <a:endParaRPr lang="el-GR" sz="1100" b="1"/>
          </a:p>
        </xdr:txBody>
      </xdr:sp>
      <xdr:sp macro="" textlink="">
        <xdr:nvSpPr>
          <xdr:cNvPr id="155" name="Ελεύθερη σχεδίαση 154">
            <a:extLst>
              <a:ext uri="{FF2B5EF4-FFF2-40B4-BE49-F238E27FC236}">
                <a16:creationId xmlns:a16="http://schemas.microsoft.com/office/drawing/2014/main" id="{00000000-0008-0000-0000-00009B000000}"/>
              </a:ext>
            </a:extLst>
          </xdr:cNvPr>
          <xdr:cNvSpPr/>
        </xdr:nvSpPr>
        <xdr:spPr>
          <a:xfrm>
            <a:off x="13740848" y="2120348"/>
            <a:ext cx="356152" cy="1631674"/>
          </a:xfrm>
          <a:custGeom>
            <a:avLst/>
            <a:gdLst>
              <a:gd name="connsiteX0" fmla="*/ 0 w 356152"/>
              <a:gd name="connsiteY0" fmla="*/ 1631674 h 1631674"/>
              <a:gd name="connsiteX1" fmla="*/ 356152 w 356152"/>
              <a:gd name="connsiteY1" fmla="*/ 0 h 163167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</a:cxnLst>
            <a:rect l="l" t="t" r="r" b="b"/>
            <a:pathLst>
              <a:path w="356152" h="1631674">
                <a:moveTo>
                  <a:pt x="0" y="1631674"/>
                </a:moveTo>
                <a:lnTo>
                  <a:pt x="356152" y="0"/>
                </a:lnTo>
              </a:path>
            </a:pathLst>
          </a:custGeom>
          <a:noFill/>
          <a:ln>
            <a:solidFill>
              <a:srgbClr val="FF0000"/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56" name="TextBox 155">
            <a:extLst>
              <a:ext uri="{FF2B5EF4-FFF2-40B4-BE49-F238E27FC236}">
                <a16:creationId xmlns:a16="http://schemas.microsoft.com/office/drawing/2014/main" id="{00000000-0008-0000-0000-00009C000000}"/>
              </a:ext>
            </a:extLst>
          </xdr:cNvPr>
          <xdr:cNvSpPr txBox="1"/>
        </xdr:nvSpPr>
        <xdr:spPr>
          <a:xfrm>
            <a:off x="14105282" y="1971262"/>
            <a:ext cx="3588226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100" b="1">
                <a:solidFill>
                  <a:srgbClr val="FF0000"/>
                </a:solidFill>
              </a:rPr>
              <a:t>E</a:t>
            </a:r>
            <a:r>
              <a:rPr lang="en-US" sz="1100" b="1" baseline="-25000">
                <a:solidFill>
                  <a:srgbClr val="FF0000"/>
                </a:solidFill>
              </a:rPr>
              <a:t>o </a:t>
            </a:r>
            <a:r>
              <a:rPr lang="en-US" sz="1100" b="1" baseline="0">
                <a:solidFill>
                  <a:srgbClr val="FF0000"/>
                </a:solidFill>
              </a:rPr>
              <a:t>(</a:t>
            </a:r>
            <a:r>
              <a:rPr lang="el-GR" sz="1100" b="1" baseline="0">
                <a:solidFill>
                  <a:srgbClr val="FF0000"/>
                </a:solidFill>
              </a:rPr>
              <a:t>αν δεν δίνεται, εκτιμάται από την καμπύλη στο </a:t>
            </a:r>
            <a:r>
              <a:rPr lang="en-US" sz="1100" b="1" baseline="0">
                <a:solidFill>
                  <a:srgbClr val="FF0000"/>
                </a:solidFill>
              </a:rPr>
              <a:t>40%f</a:t>
            </a:r>
            <a:r>
              <a:rPr lang="en-US" sz="1100" b="1" baseline="-25000">
                <a:solidFill>
                  <a:srgbClr val="FF0000"/>
                </a:solidFill>
              </a:rPr>
              <a:t>c</a:t>
            </a:r>
            <a:r>
              <a:rPr lang="el-GR" sz="1100" b="1" baseline="0">
                <a:solidFill>
                  <a:srgbClr val="FF0000"/>
                </a:solidFill>
              </a:rPr>
              <a:t>)</a:t>
            </a:r>
          </a:p>
        </xdr:txBody>
      </xdr:sp>
    </xdr:grpSp>
    <xdr:clientData/>
  </xdr:twoCellAnchor>
  <xdr:twoCellAnchor>
    <xdr:from>
      <xdr:col>29</xdr:col>
      <xdr:colOff>322708</xdr:colOff>
      <xdr:row>6</xdr:row>
      <xdr:rowOff>134832</xdr:rowOff>
    </xdr:from>
    <xdr:to>
      <xdr:col>36</xdr:col>
      <xdr:colOff>149582</xdr:colOff>
      <xdr:row>69</xdr:row>
      <xdr:rowOff>152584</xdr:rowOff>
    </xdr:to>
    <xdr:grpSp>
      <xdr:nvGrpSpPr>
        <xdr:cNvPr id="163" name="Ομάδα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GrpSpPr/>
      </xdr:nvGrpSpPr>
      <xdr:grpSpPr>
        <a:xfrm>
          <a:off x="19996163" y="2199159"/>
          <a:ext cx="4177201" cy="14163243"/>
          <a:chOff x="14085381" y="1837766"/>
          <a:chExt cx="4071350" cy="11813512"/>
        </a:xfrm>
      </xdr:grpSpPr>
      <xdr:grpSp>
        <xdr:nvGrpSpPr>
          <xdr:cNvPr id="13" name="Ομάδα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GrpSpPr/>
        </xdr:nvGrpSpPr>
        <xdr:grpSpPr>
          <a:xfrm>
            <a:off x="14880851" y="3604927"/>
            <a:ext cx="2790067" cy="4251815"/>
            <a:chOff x="15471823" y="4143378"/>
            <a:chExt cx="2807617" cy="3991907"/>
          </a:xfrm>
        </xdr:grpSpPr>
        <xdr:sp macro="" textlink="">
          <xdr:nvSpPr>
            <xdr:cNvPr id="74" name="Βέλος προς τα κάτω 73">
              <a:extLst>
                <a:ext uri="{FF2B5EF4-FFF2-40B4-BE49-F238E27FC236}">
                  <a16:creationId xmlns:a16="http://schemas.microsoft.com/office/drawing/2014/main" id="{00000000-0008-0000-0000-00004A000000}"/>
                </a:ext>
              </a:extLst>
            </xdr:cNvPr>
            <xdr:cNvSpPr/>
          </xdr:nvSpPr>
          <xdr:spPr>
            <a:xfrm rot="10800000">
              <a:off x="16995489" y="7582719"/>
              <a:ext cx="288636" cy="552566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75" name="TextBox 74">
              <a:extLst>
                <a:ext uri="{FF2B5EF4-FFF2-40B4-BE49-F238E27FC236}">
                  <a16:creationId xmlns:a16="http://schemas.microsoft.com/office/drawing/2014/main" id="{00000000-0008-0000-0000-00004B000000}"/>
                </a:ext>
              </a:extLst>
            </xdr:cNvPr>
            <xdr:cNvSpPr txBox="1"/>
          </xdr:nvSpPr>
          <xdr:spPr>
            <a:xfrm>
              <a:off x="17343271" y="4195175"/>
              <a:ext cx="353137" cy="397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US" sz="2000" b="1"/>
                <a:t>P</a:t>
              </a:r>
              <a:endParaRPr lang="el-GR" sz="2000" b="1"/>
            </a:p>
          </xdr:txBody>
        </xdr:sp>
        <xdr:sp macro="" textlink="">
          <xdr:nvSpPr>
            <xdr:cNvPr id="84" name="Ελεύθερη σχεδίαση 83">
              <a:extLst>
                <a:ext uri="{FF2B5EF4-FFF2-40B4-BE49-F238E27FC236}">
                  <a16:creationId xmlns:a16="http://schemas.microsoft.com/office/drawing/2014/main" id="{00000000-0008-0000-0000-000054000000}"/>
                </a:ext>
              </a:extLst>
            </xdr:cNvPr>
            <xdr:cNvSpPr/>
          </xdr:nvSpPr>
          <xdr:spPr>
            <a:xfrm rot="2512791" flipH="1">
              <a:off x="15833912" y="4273114"/>
              <a:ext cx="485093" cy="1654797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85" name="TextBox 84">
              <a:extLst>
                <a:ext uri="{FF2B5EF4-FFF2-40B4-BE49-F238E27FC236}">
                  <a16:creationId xmlns:a16="http://schemas.microsoft.com/office/drawing/2014/main" id="{00000000-0008-0000-0000-000055000000}"/>
                </a:ext>
              </a:extLst>
            </xdr:cNvPr>
            <xdr:cNvSpPr txBox="1"/>
          </xdr:nvSpPr>
          <xdr:spPr>
            <a:xfrm>
              <a:off x="15992706" y="4877277"/>
              <a:ext cx="321825" cy="397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US" sz="2000" b="1"/>
                <a:t>h</a:t>
              </a:r>
              <a:endParaRPr lang="el-GR" sz="2000" b="1"/>
            </a:p>
          </xdr:txBody>
        </xdr:sp>
        <xdr:sp macro="" textlink="">
          <xdr:nvSpPr>
            <xdr:cNvPr id="87" name="Ελεύθερη σχεδίαση 86">
              <a:extLst>
                <a:ext uri="{FF2B5EF4-FFF2-40B4-BE49-F238E27FC236}">
                  <a16:creationId xmlns:a16="http://schemas.microsoft.com/office/drawing/2014/main" id="{00000000-0008-0000-0000-000057000000}"/>
                </a:ext>
              </a:extLst>
            </xdr:cNvPr>
            <xdr:cNvSpPr/>
          </xdr:nvSpPr>
          <xdr:spPr>
            <a:xfrm rot="8858373" flipH="1">
              <a:off x="16149391" y="5884471"/>
              <a:ext cx="662269" cy="1710729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88" name="TextBox 87">
              <a:extLst>
                <a:ext uri="{FF2B5EF4-FFF2-40B4-BE49-F238E27FC236}">
                  <a16:creationId xmlns:a16="http://schemas.microsoft.com/office/drawing/2014/main" id="{00000000-0008-0000-0000-000058000000}"/>
                </a:ext>
              </a:extLst>
            </xdr:cNvPr>
            <xdr:cNvSpPr txBox="1"/>
          </xdr:nvSpPr>
          <xdr:spPr>
            <a:xfrm>
              <a:off x="15932853" y="6865141"/>
              <a:ext cx="292691" cy="397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US" sz="2000" b="1"/>
                <a:t>L</a:t>
              </a:r>
              <a:endParaRPr lang="el-GR" sz="2000" b="1"/>
            </a:p>
          </xdr:txBody>
        </xdr:sp>
        <xdr:sp macro="" textlink="">
          <xdr:nvSpPr>
            <xdr:cNvPr id="12" name="Ορθογώνιο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/>
          </xdr:nvSpPr>
          <xdr:spPr>
            <a:xfrm rot="16200000">
              <a:off x="16461440" y="5244353"/>
              <a:ext cx="1836000" cy="1800000"/>
            </a:xfrm>
            <a:prstGeom prst="rect">
              <a:avLst/>
            </a:prstGeom>
            <a:pattFill prst="horzBrick">
              <a:fgClr>
                <a:srgbClr val="C00000"/>
              </a:fgClr>
              <a:bgClr>
                <a:schemeClr val="bg1"/>
              </a:bgClr>
            </a:pattFill>
            <a:scene3d>
              <a:camera prst="orthographicFront">
                <a:rot lat="2000583" lon="1794265" rev="2943543"/>
              </a:camera>
              <a:lightRig rig="threePt" dir="t"/>
            </a:scene3d>
            <a:sp3d extrusionH="635000"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90" name="Βέλος προς τα κάτω 89">
              <a:extLst>
                <a:ext uri="{FF2B5EF4-FFF2-40B4-BE49-F238E27FC236}">
                  <a16:creationId xmlns:a16="http://schemas.microsoft.com/office/drawing/2014/main" id="{00000000-0008-0000-0000-00005A000000}"/>
                </a:ext>
              </a:extLst>
            </xdr:cNvPr>
            <xdr:cNvSpPr/>
          </xdr:nvSpPr>
          <xdr:spPr>
            <a:xfrm>
              <a:off x="17114271" y="4194060"/>
              <a:ext cx="288636" cy="552566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86" name="Ελεύθερη σχεδίαση 85">
              <a:extLst>
                <a:ext uri="{FF2B5EF4-FFF2-40B4-BE49-F238E27FC236}">
                  <a16:creationId xmlns:a16="http://schemas.microsoft.com/office/drawing/2014/main" id="{00000000-0008-0000-0000-000056000000}"/>
                </a:ext>
              </a:extLst>
            </xdr:cNvPr>
            <xdr:cNvSpPr/>
          </xdr:nvSpPr>
          <xdr:spPr>
            <a:xfrm rot="5400000" flipH="1">
              <a:off x="16438887" y="6294473"/>
              <a:ext cx="502184" cy="509444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bg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89" name="TextBox 88">
              <a:extLst>
                <a:ext uri="{FF2B5EF4-FFF2-40B4-BE49-F238E27FC236}">
                  <a16:creationId xmlns:a16="http://schemas.microsoft.com/office/drawing/2014/main" id="{00000000-0008-0000-0000-000059000000}"/>
                </a:ext>
              </a:extLst>
            </xdr:cNvPr>
            <xdr:cNvSpPr txBox="1"/>
          </xdr:nvSpPr>
          <xdr:spPr>
            <a:xfrm>
              <a:off x="16454060" y="6450847"/>
              <a:ext cx="321825" cy="3970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US" sz="2000" b="1">
                  <a:solidFill>
                    <a:schemeClr val="bg1"/>
                  </a:solidFill>
                </a:rPr>
                <a:t>b</a:t>
              </a:r>
              <a:endParaRPr lang="el-GR" sz="2000" b="1">
                <a:solidFill>
                  <a:schemeClr val="bg1"/>
                </a:solidFill>
              </a:endParaRPr>
            </a:p>
          </xdr:txBody>
        </xdr:sp>
        <xdr:sp macro="" textlink="">
          <xdr:nvSpPr>
            <xdr:cNvPr id="70" name="TextBox 69">
              <a:extLst>
                <a:ext uri="{FF2B5EF4-FFF2-40B4-BE49-F238E27FC236}">
                  <a16:creationId xmlns:a16="http://schemas.microsoft.com/office/drawing/2014/main" id="{00000000-0008-0000-0000-000046000000}"/>
                </a:ext>
              </a:extLst>
            </xdr:cNvPr>
            <xdr:cNvSpPr txBox="1"/>
          </xdr:nvSpPr>
          <xdr:spPr>
            <a:xfrm>
              <a:off x="15471823" y="4143378"/>
              <a:ext cx="1914213" cy="608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l-GR" sz="1600" b="1">
                  <a:solidFill>
                    <a:sysClr val="windowText" lastClr="000000"/>
                  </a:solidFill>
                </a:rPr>
                <a:t>2. διαγώνια θλίψη </a:t>
              </a:r>
            </a:p>
          </xdr:txBody>
        </xdr:sp>
      </xdr:grpSp>
      <xdr:grpSp>
        <xdr:nvGrpSpPr>
          <xdr:cNvPr id="102" name="Ομάδα 101">
            <a:extLst>
              <a:ext uri="{FF2B5EF4-FFF2-40B4-BE49-F238E27FC236}">
                <a16:creationId xmlns:a16="http://schemas.microsoft.com/office/drawing/2014/main" id="{00000000-0008-0000-0000-000066000000}"/>
              </a:ext>
            </a:extLst>
          </xdr:cNvPr>
          <xdr:cNvGrpSpPr/>
        </xdr:nvGrpSpPr>
        <xdr:grpSpPr>
          <a:xfrm>
            <a:off x="14426493" y="8096090"/>
            <a:ext cx="3535016" cy="2677198"/>
            <a:chOff x="13773149" y="1533525"/>
            <a:chExt cx="3543301" cy="2543848"/>
          </a:xfrm>
        </xdr:grpSpPr>
        <xdr:sp macro="" textlink="">
          <xdr:nvSpPr>
            <xdr:cNvPr id="96" name="TextBox 95">
              <a:extLst>
                <a:ext uri="{FF2B5EF4-FFF2-40B4-BE49-F238E27FC236}">
                  <a16:creationId xmlns:a16="http://schemas.microsoft.com/office/drawing/2014/main" id="{00000000-0008-0000-0000-000060000000}"/>
                </a:ext>
              </a:extLst>
            </xdr:cNvPr>
            <xdr:cNvSpPr txBox="1"/>
          </xdr:nvSpPr>
          <xdr:spPr>
            <a:xfrm>
              <a:off x="13773149" y="1533525"/>
              <a:ext cx="3543301" cy="6858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dist"/>
              <a:r>
                <a:rPr lang="el-GR" sz="1600" b="1">
                  <a:solidFill>
                    <a:sysClr val="windowText" lastClr="000000"/>
                  </a:solidFill>
                </a:rPr>
                <a:t>3. καμπτικός εφελκυσμός</a:t>
              </a:r>
              <a:r>
                <a:rPr lang="en-US" sz="1600" b="1">
                  <a:solidFill>
                    <a:sysClr val="windowText" lastClr="000000"/>
                  </a:solidFill>
                </a:rPr>
                <a:t> (3 </a:t>
              </a:r>
              <a:r>
                <a:rPr lang="el-GR" sz="1600" b="1">
                  <a:solidFill>
                    <a:sysClr val="windowText" lastClr="000000"/>
                  </a:solidFill>
                </a:rPr>
                <a:t>σημείων</a:t>
              </a:r>
              <a:r>
                <a:rPr lang="en-US" sz="1600" b="1">
                  <a:solidFill>
                    <a:sysClr val="windowText" lastClr="000000"/>
                  </a:solidFill>
                </a:rPr>
                <a:t>)</a:t>
              </a:r>
              <a:endParaRPr lang="el-GR" sz="1600" b="1">
                <a:solidFill>
                  <a:sysClr val="windowText" lastClr="000000"/>
                </a:solidFill>
              </a:endParaRPr>
            </a:p>
          </xdr:txBody>
        </xdr:sp>
        <xdr:grpSp>
          <xdr:nvGrpSpPr>
            <xdr:cNvPr id="24" name="Ομάδα 23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GrpSpPr/>
          </xdr:nvGrpSpPr>
          <xdr:grpSpPr>
            <a:xfrm>
              <a:off x="14205697" y="1733550"/>
              <a:ext cx="3051488" cy="2343823"/>
              <a:chOff x="14205697" y="1733550"/>
              <a:chExt cx="3051488" cy="2343823"/>
            </a:xfrm>
          </xdr:grpSpPr>
          <xdr:sp macro="" textlink="">
            <xdr:nvSpPr>
              <xdr:cNvPr id="91" name="Ισοσκελές τρίγωνο 90">
                <a:extLst>
                  <a:ext uri="{FF2B5EF4-FFF2-40B4-BE49-F238E27FC236}">
                    <a16:creationId xmlns:a16="http://schemas.microsoft.com/office/drawing/2014/main" id="{00000000-0008-0000-0000-00005B000000}"/>
                  </a:ext>
                </a:extLst>
              </xdr:cNvPr>
              <xdr:cNvSpPr/>
            </xdr:nvSpPr>
            <xdr:spPr>
              <a:xfrm>
                <a:off x="16403171" y="3058646"/>
                <a:ext cx="347382" cy="283509"/>
              </a:xfrm>
              <a:prstGeom prst="triangle">
                <a:avLst/>
              </a:prstGeom>
              <a:solidFill>
                <a:schemeClr val="tx1"/>
              </a:solidFill>
              <a:scene3d>
                <a:camera prst="isometricOffAxis1Right"/>
                <a:lightRig rig="threePt" dir="t"/>
              </a:scene3d>
              <a:sp3d extrusionH="635000"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20" name="Ισοσκελές τρίγωνο 19">
                <a:extLst>
                  <a:ext uri="{FF2B5EF4-FFF2-40B4-BE49-F238E27FC236}">
                    <a16:creationId xmlns:a16="http://schemas.microsoft.com/office/drawing/2014/main" id="{00000000-0008-0000-0000-000014000000}"/>
                  </a:ext>
                </a:extLst>
              </xdr:cNvPr>
              <xdr:cNvSpPr/>
            </xdr:nvSpPr>
            <xdr:spPr>
              <a:xfrm>
                <a:off x="14396197" y="3369048"/>
                <a:ext cx="345141" cy="281828"/>
              </a:xfrm>
              <a:prstGeom prst="triangle">
                <a:avLst/>
              </a:prstGeom>
              <a:solidFill>
                <a:schemeClr val="tx1"/>
              </a:solidFill>
              <a:scene3d>
                <a:camera prst="isometricOffAxis1Right"/>
                <a:lightRig rig="threePt" dir="t"/>
              </a:scene3d>
              <a:sp3d extrusionH="635000"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14" name="Ορθογώνιο 13">
                <a:extLst>
                  <a:ext uri="{FF2B5EF4-FFF2-40B4-BE49-F238E27FC236}">
                    <a16:creationId xmlns:a16="http://schemas.microsoft.com/office/drawing/2014/main" id="{00000000-0008-0000-0000-00000E000000}"/>
                  </a:ext>
                </a:extLst>
              </xdr:cNvPr>
              <xdr:cNvSpPr/>
            </xdr:nvSpPr>
            <xdr:spPr>
              <a:xfrm>
                <a:off x="14205697" y="2712383"/>
                <a:ext cx="2672603" cy="520514"/>
              </a:xfrm>
              <a:prstGeom prst="rect">
                <a:avLst/>
              </a:prstGeom>
              <a:pattFill prst="horzBrick">
                <a:fgClr>
                  <a:srgbClr val="C00000"/>
                </a:fgClr>
                <a:bgClr>
                  <a:schemeClr val="bg1"/>
                </a:bgClr>
              </a:pattFill>
              <a:scene3d>
                <a:camera prst="isometricOffAxis1Right"/>
                <a:lightRig rig="threePt" dir="t"/>
              </a:scene3d>
              <a:sp3d extrusionH="635000"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92" name="Ελεύθερη σχεδίαση 91">
                <a:extLst>
                  <a:ext uri="{FF2B5EF4-FFF2-40B4-BE49-F238E27FC236}">
                    <a16:creationId xmlns:a16="http://schemas.microsoft.com/office/drawing/2014/main" id="{00000000-0008-0000-0000-00005C000000}"/>
                  </a:ext>
                </a:extLst>
              </xdr:cNvPr>
              <xdr:cNvSpPr/>
            </xdr:nvSpPr>
            <xdr:spPr>
              <a:xfrm rot="4980700" flipH="1">
                <a:off x="15230759" y="2340817"/>
                <a:ext cx="662876" cy="2053225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23" name="Ελεύθερη σχεδίαση 22">
                <a:extLst>
                  <a:ext uri="{FF2B5EF4-FFF2-40B4-BE49-F238E27FC236}">
                    <a16:creationId xmlns:a16="http://schemas.microsoft.com/office/drawing/2014/main" id="{00000000-0008-0000-0000-000017000000}"/>
                  </a:ext>
                </a:extLst>
              </xdr:cNvPr>
              <xdr:cNvSpPr/>
            </xdr:nvSpPr>
            <xdr:spPr>
              <a:xfrm>
                <a:off x="14554200" y="3371850"/>
                <a:ext cx="0" cy="704850"/>
              </a:xfrm>
              <a:custGeom>
                <a:avLst/>
                <a:gdLst>
                  <a:gd name="connsiteX0" fmla="*/ 0 w 0"/>
                  <a:gd name="connsiteY0" fmla="*/ 0 h 704850"/>
                  <a:gd name="connsiteX1" fmla="*/ 0 w 0"/>
                  <a:gd name="connsiteY1" fmla="*/ 704850 h 70485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704850">
                    <a:moveTo>
                      <a:pt x="0" y="0"/>
                    </a:moveTo>
                    <a:lnTo>
                      <a:pt x="0" y="704850"/>
                    </a:lnTo>
                  </a:path>
                </a:pathLst>
              </a:custGeom>
              <a:noFill/>
              <a:ln>
                <a:solidFill>
                  <a:sysClr val="windowText" lastClr="000000"/>
                </a:solidFill>
                <a:prstDash val="dash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93" name="Ελεύθερη σχεδίαση 92">
                <a:extLst>
                  <a:ext uri="{FF2B5EF4-FFF2-40B4-BE49-F238E27FC236}">
                    <a16:creationId xmlns:a16="http://schemas.microsoft.com/office/drawing/2014/main" id="{00000000-0008-0000-0000-00005D000000}"/>
                  </a:ext>
                </a:extLst>
              </xdr:cNvPr>
              <xdr:cNvSpPr/>
            </xdr:nvSpPr>
            <xdr:spPr>
              <a:xfrm>
                <a:off x="16592550" y="3076575"/>
                <a:ext cx="0" cy="704850"/>
              </a:xfrm>
              <a:custGeom>
                <a:avLst/>
                <a:gdLst>
                  <a:gd name="connsiteX0" fmla="*/ 0 w 0"/>
                  <a:gd name="connsiteY0" fmla="*/ 0 h 704850"/>
                  <a:gd name="connsiteX1" fmla="*/ 0 w 0"/>
                  <a:gd name="connsiteY1" fmla="*/ 704850 h 70485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704850">
                    <a:moveTo>
                      <a:pt x="0" y="0"/>
                    </a:moveTo>
                    <a:lnTo>
                      <a:pt x="0" y="704850"/>
                    </a:lnTo>
                  </a:path>
                </a:pathLst>
              </a:custGeom>
              <a:noFill/>
              <a:ln>
                <a:solidFill>
                  <a:sysClr val="windowText" lastClr="000000"/>
                </a:solidFill>
                <a:prstDash val="dash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94" name="TextBox 93">
                <a:extLst>
                  <a:ext uri="{FF2B5EF4-FFF2-40B4-BE49-F238E27FC236}">
                    <a16:creationId xmlns:a16="http://schemas.microsoft.com/office/drawing/2014/main" id="{00000000-0008-0000-0000-00005E000000}"/>
                  </a:ext>
                </a:extLst>
              </xdr:cNvPr>
              <xdr:cNvSpPr txBox="1"/>
            </xdr:nvSpPr>
            <xdr:spPr>
              <a:xfrm>
                <a:off x="15430500" y="3676650"/>
                <a:ext cx="292959" cy="40072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r>
                  <a:rPr lang="en-US" sz="2000" b="1"/>
                  <a:t>L</a:t>
                </a:r>
                <a:endParaRPr lang="el-GR" sz="2000" b="1"/>
              </a:p>
            </xdr:txBody>
          </xdr:sp>
          <xdr:sp macro="" textlink="">
            <xdr:nvSpPr>
              <xdr:cNvPr id="95" name="Ελεύθερη σχεδίαση 94">
                <a:extLst>
                  <a:ext uri="{FF2B5EF4-FFF2-40B4-BE49-F238E27FC236}">
                    <a16:creationId xmlns:a16="http://schemas.microsoft.com/office/drawing/2014/main" id="{00000000-0008-0000-0000-00005F000000}"/>
                  </a:ext>
                </a:extLst>
              </xdr:cNvPr>
              <xdr:cNvSpPr/>
            </xdr:nvSpPr>
            <xdr:spPr>
              <a:xfrm flipH="1">
                <a:off x="16449675" y="2505076"/>
                <a:ext cx="485538" cy="571500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97" name="TextBox 96">
                <a:extLst>
                  <a:ext uri="{FF2B5EF4-FFF2-40B4-BE49-F238E27FC236}">
                    <a16:creationId xmlns:a16="http://schemas.microsoft.com/office/drawing/2014/main" id="{00000000-0008-0000-0000-000061000000}"/>
                  </a:ext>
                </a:extLst>
              </xdr:cNvPr>
              <xdr:cNvSpPr txBox="1"/>
            </xdr:nvSpPr>
            <xdr:spPr>
              <a:xfrm>
                <a:off x="16935450" y="2562225"/>
                <a:ext cx="321735" cy="40072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r>
                  <a:rPr lang="en-US" sz="2000" b="1"/>
                  <a:t>h</a:t>
                </a:r>
                <a:endParaRPr lang="el-GR" sz="2000" b="1"/>
              </a:p>
            </xdr:txBody>
          </xdr:sp>
          <xdr:sp macro="" textlink="">
            <xdr:nvSpPr>
              <xdr:cNvPr id="98" name="Ελεύθερη σχεδίαση 97">
                <a:extLst>
                  <a:ext uri="{FF2B5EF4-FFF2-40B4-BE49-F238E27FC236}">
                    <a16:creationId xmlns:a16="http://schemas.microsoft.com/office/drawing/2014/main" id="{00000000-0008-0000-0000-000062000000}"/>
                  </a:ext>
                </a:extLst>
              </xdr:cNvPr>
              <xdr:cNvSpPr/>
            </xdr:nvSpPr>
            <xdr:spPr>
              <a:xfrm rot="7706927" flipH="1">
                <a:off x="16686537" y="1868162"/>
                <a:ext cx="509302" cy="506777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ysClr val="windowText" lastClr="000000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99" name="TextBox 98">
                <a:extLst>
                  <a:ext uri="{FF2B5EF4-FFF2-40B4-BE49-F238E27FC236}">
                    <a16:creationId xmlns:a16="http://schemas.microsoft.com/office/drawing/2014/main" id="{00000000-0008-0000-0000-000063000000}"/>
                  </a:ext>
                </a:extLst>
              </xdr:cNvPr>
              <xdr:cNvSpPr txBox="1"/>
            </xdr:nvSpPr>
            <xdr:spPr>
              <a:xfrm>
                <a:off x="16706850" y="2000250"/>
                <a:ext cx="321735" cy="40072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r>
                  <a:rPr lang="en-US" sz="2000" b="1">
                    <a:solidFill>
                      <a:sysClr val="windowText" lastClr="000000"/>
                    </a:solidFill>
                  </a:rPr>
                  <a:t>b</a:t>
                </a:r>
                <a:endParaRPr lang="el-GR" sz="2000" b="1">
                  <a:solidFill>
                    <a:sysClr val="windowText" lastClr="000000"/>
                  </a:solidFill>
                </a:endParaRPr>
              </a:p>
            </xdr:txBody>
          </xdr:sp>
          <xdr:sp macro="" textlink="">
            <xdr:nvSpPr>
              <xdr:cNvPr id="100" name="Βέλος προς τα κάτω 99">
                <a:extLst>
                  <a:ext uri="{FF2B5EF4-FFF2-40B4-BE49-F238E27FC236}">
                    <a16:creationId xmlns:a16="http://schemas.microsoft.com/office/drawing/2014/main" id="{00000000-0008-0000-0000-000064000000}"/>
                  </a:ext>
                </a:extLst>
              </xdr:cNvPr>
              <xdr:cNvSpPr/>
            </xdr:nvSpPr>
            <xdr:spPr>
              <a:xfrm>
                <a:off x="15325725" y="2105025"/>
                <a:ext cx="288556" cy="557620"/>
              </a:xfrm>
              <a:prstGeom prst="downArrow">
                <a:avLst/>
              </a:prstGeom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101" name="TextBox 100">
                <a:extLst>
                  <a:ext uri="{FF2B5EF4-FFF2-40B4-BE49-F238E27FC236}">
                    <a16:creationId xmlns:a16="http://schemas.microsoft.com/office/drawing/2014/main" id="{00000000-0008-0000-0000-000065000000}"/>
                  </a:ext>
                </a:extLst>
              </xdr:cNvPr>
              <xdr:cNvSpPr txBox="1"/>
            </xdr:nvSpPr>
            <xdr:spPr>
              <a:xfrm>
                <a:off x="15325725" y="1733550"/>
                <a:ext cx="353039" cy="40072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r>
                  <a:rPr lang="en-US" sz="2000" b="1"/>
                  <a:t>P</a:t>
                </a:r>
                <a:endParaRPr lang="el-GR" sz="2000" b="1"/>
              </a:p>
            </xdr:txBody>
          </xdr:sp>
        </xdr:grpSp>
      </xdr:grpSp>
      <xdr:grpSp>
        <xdr:nvGrpSpPr>
          <xdr:cNvPr id="122" name="Ομάδα 121">
            <a:extLst>
              <a:ext uri="{FF2B5EF4-FFF2-40B4-BE49-F238E27FC236}">
                <a16:creationId xmlns:a16="http://schemas.microsoft.com/office/drawing/2014/main" id="{00000000-0008-0000-0000-00007A000000}"/>
              </a:ext>
            </a:extLst>
          </xdr:cNvPr>
          <xdr:cNvGrpSpPr/>
        </xdr:nvGrpSpPr>
        <xdr:grpSpPr>
          <a:xfrm>
            <a:off x="14369424" y="10974080"/>
            <a:ext cx="3538057" cy="2677198"/>
            <a:chOff x="14014637" y="4259356"/>
            <a:chExt cx="3538258" cy="2520316"/>
          </a:xfrm>
        </xdr:grpSpPr>
        <xdr:grpSp>
          <xdr:nvGrpSpPr>
            <xdr:cNvPr id="103" name="Ομάδα 102">
              <a:extLst>
                <a:ext uri="{FF2B5EF4-FFF2-40B4-BE49-F238E27FC236}">
                  <a16:creationId xmlns:a16="http://schemas.microsoft.com/office/drawing/2014/main" id="{00000000-0008-0000-0000-000067000000}"/>
                </a:ext>
              </a:extLst>
            </xdr:cNvPr>
            <xdr:cNvGrpSpPr/>
          </xdr:nvGrpSpPr>
          <xdr:grpSpPr>
            <a:xfrm>
              <a:off x="14014637" y="4259356"/>
              <a:ext cx="3538258" cy="2520316"/>
              <a:chOff x="13773149" y="1533525"/>
              <a:chExt cx="3543301" cy="2543848"/>
            </a:xfrm>
          </xdr:grpSpPr>
          <xdr:sp macro="" textlink="">
            <xdr:nvSpPr>
              <xdr:cNvPr id="104" name="TextBox 103">
                <a:extLst>
                  <a:ext uri="{FF2B5EF4-FFF2-40B4-BE49-F238E27FC236}">
                    <a16:creationId xmlns:a16="http://schemas.microsoft.com/office/drawing/2014/main" id="{00000000-0008-0000-0000-000068000000}"/>
                  </a:ext>
                </a:extLst>
              </xdr:cNvPr>
              <xdr:cNvSpPr txBox="1"/>
            </xdr:nvSpPr>
            <xdr:spPr>
              <a:xfrm>
                <a:off x="13773149" y="1533525"/>
                <a:ext cx="3543301" cy="68580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noAutofit/>
              </a:bodyPr>
              <a:lstStyle/>
              <a:p>
                <a:pPr algn="dist"/>
                <a:r>
                  <a:rPr lang="el-GR" sz="1600" b="1">
                    <a:solidFill>
                      <a:sysClr val="windowText" lastClr="000000"/>
                    </a:solidFill>
                  </a:rPr>
                  <a:t>4. καμπτικός εφελκυσμός</a:t>
                </a:r>
                <a:r>
                  <a:rPr lang="en-US" sz="1600" b="1">
                    <a:solidFill>
                      <a:sysClr val="windowText" lastClr="000000"/>
                    </a:solidFill>
                  </a:rPr>
                  <a:t> (</a:t>
                </a:r>
                <a:r>
                  <a:rPr lang="el-GR" sz="1600" b="1">
                    <a:solidFill>
                      <a:sysClr val="windowText" lastClr="000000"/>
                    </a:solidFill>
                  </a:rPr>
                  <a:t>4</a:t>
                </a:r>
                <a:r>
                  <a:rPr lang="en-US" sz="1600" b="1">
                    <a:solidFill>
                      <a:sysClr val="windowText" lastClr="000000"/>
                    </a:solidFill>
                  </a:rPr>
                  <a:t> </a:t>
                </a:r>
                <a:r>
                  <a:rPr lang="el-GR" sz="1600" b="1">
                    <a:solidFill>
                      <a:sysClr val="windowText" lastClr="000000"/>
                    </a:solidFill>
                  </a:rPr>
                  <a:t>σημείων</a:t>
                </a:r>
                <a:r>
                  <a:rPr lang="en-US" sz="1600" b="1">
                    <a:solidFill>
                      <a:sysClr val="windowText" lastClr="000000"/>
                    </a:solidFill>
                  </a:rPr>
                  <a:t>)</a:t>
                </a:r>
                <a:endParaRPr lang="el-GR" sz="1600" b="1">
                  <a:solidFill>
                    <a:sysClr val="windowText" lastClr="000000"/>
                  </a:solidFill>
                </a:endParaRPr>
              </a:p>
            </xdr:txBody>
          </xdr:sp>
          <xdr:grpSp>
            <xdr:nvGrpSpPr>
              <xdr:cNvPr id="105" name="Ομάδα 104">
                <a:extLst>
                  <a:ext uri="{FF2B5EF4-FFF2-40B4-BE49-F238E27FC236}">
                    <a16:creationId xmlns:a16="http://schemas.microsoft.com/office/drawing/2014/main" id="{00000000-0008-0000-0000-000069000000}"/>
                  </a:ext>
                </a:extLst>
              </xdr:cNvPr>
              <xdr:cNvGrpSpPr/>
            </xdr:nvGrpSpPr>
            <xdr:grpSpPr>
              <a:xfrm>
                <a:off x="14205697" y="1866900"/>
                <a:ext cx="3051488" cy="2210473"/>
                <a:chOff x="14205697" y="1866900"/>
                <a:chExt cx="3051488" cy="2210473"/>
              </a:xfrm>
            </xdr:grpSpPr>
            <xdr:sp macro="" textlink="">
              <xdr:nvSpPr>
                <xdr:cNvPr id="106" name="Ισοσκελές τρίγωνο 105">
                  <a:extLst>
                    <a:ext uri="{FF2B5EF4-FFF2-40B4-BE49-F238E27FC236}">
                      <a16:creationId xmlns:a16="http://schemas.microsoft.com/office/drawing/2014/main" id="{00000000-0008-0000-0000-00006A000000}"/>
                    </a:ext>
                  </a:extLst>
                </xdr:cNvPr>
                <xdr:cNvSpPr/>
              </xdr:nvSpPr>
              <xdr:spPr>
                <a:xfrm>
                  <a:off x="16403171" y="3058646"/>
                  <a:ext cx="347382" cy="283509"/>
                </a:xfrm>
                <a:prstGeom prst="triangle">
                  <a:avLst/>
                </a:prstGeom>
                <a:solidFill>
                  <a:schemeClr val="tx1"/>
                </a:solidFill>
                <a:scene3d>
                  <a:camera prst="isometricOffAxis1Right"/>
                  <a:lightRig rig="threePt" dir="t"/>
                </a:scene3d>
                <a:sp3d extrusionH="635000"/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l"/>
                  <a:endParaRPr lang="el-GR"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107" name="Ισοσκελές τρίγωνο 106">
                  <a:extLst>
                    <a:ext uri="{FF2B5EF4-FFF2-40B4-BE49-F238E27FC236}">
                      <a16:creationId xmlns:a16="http://schemas.microsoft.com/office/drawing/2014/main" id="{00000000-0008-0000-0000-00006B000000}"/>
                    </a:ext>
                  </a:extLst>
                </xdr:cNvPr>
                <xdr:cNvSpPr/>
              </xdr:nvSpPr>
              <xdr:spPr>
                <a:xfrm>
                  <a:off x="14396197" y="3369048"/>
                  <a:ext cx="345141" cy="281828"/>
                </a:xfrm>
                <a:prstGeom prst="triangle">
                  <a:avLst/>
                </a:prstGeom>
                <a:solidFill>
                  <a:schemeClr val="tx1"/>
                </a:solidFill>
                <a:scene3d>
                  <a:camera prst="isometricOffAxis1Right"/>
                  <a:lightRig rig="threePt" dir="t"/>
                </a:scene3d>
                <a:sp3d extrusionH="635000"/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l"/>
                  <a:endParaRPr lang="el-GR"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108" name="Ορθογώνιο 107">
                  <a:extLst>
                    <a:ext uri="{FF2B5EF4-FFF2-40B4-BE49-F238E27FC236}">
                      <a16:creationId xmlns:a16="http://schemas.microsoft.com/office/drawing/2014/main" id="{00000000-0008-0000-0000-00006C000000}"/>
                    </a:ext>
                  </a:extLst>
                </xdr:cNvPr>
                <xdr:cNvSpPr/>
              </xdr:nvSpPr>
              <xdr:spPr>
                <a:xfrm>
                  <a:off x="14205697" y="2712383"/>
                  <a:ext cx="2672603" cy="520514"/>
                </a:xfrm>
                <a:prstGeom prst="rect">
                  <a:avLst/>
                </a:prstGeom>
                <a:pattFill prst="horzBrick">
                  <a:fgClr>
                    <a:srgbClr val="C00000"/>
                  </a:fgClr>
                  <a:bgClr>
                    <a:schemeClr val="bg1"/>
                  </a:bgClr>
                </a:pattFill>
                <a:scene3d>
                  <a:camera prst="isometricOffAxis1Right"/>
                  <a:lightRig rig="threePt" dir="t"/>
                </a:scene3d>
                <a:sp3d extrusionH="635000"/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09" name="Ελεύθερη σχεδίαση 108">
                  <a:extLst>
                    <a:ext uri="{FF2B5EF4-FFF2-40B4-BE49-F238E27FC236}">
                      <a16:creationId xmlns:a16="http://schemas.microsoft.com/office/drawing/2014/main" id="{00000000-0008-0000-0000-00006D000000}"/>
                    </a:ext>
                  </a:extLst>
                </xdr:cNvPr>
                <xdr:cNvSpPr/>
              </xdr:nvSpPr>
              <xdr:spPr>
                <a:xfrm rot="4980700" flipH="1">
                  <a:off x="15230759" y="2340817"/>
                  <a:ext cx="662876" cy="2053225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0" name="Ελεύθερη σχεδίαση 109">
                  <a:extLst>
                    <a:ext uri="{FF2B5EF4-FFF2-40B4-BE49-F238E27FC236}">
                      <a16:creationId xmlns:a16="http://schemas.microsoft.com/office/drawing/2014/main" id="{00000000-0008-0000-0000-00006E000000}"/>
                    </a:ext>
                  </a:extLst>
                </xdr:cNvPr>
                <xdr:cNvSpPr/>
              </xdr:nvSpPr>
              <xdr:spPr>
                <a:xfrm>
                  <a:off x="14554200" y="3371850"/>
                  <a:ext cx="0" cy="704850"/>
                </a:xfrm>
                <a:custGeom>
                  <a:avLst/>
                  <a:gdLst>
                    <a:gd name="connsiteX0" fmla="*/ 0 w 0"/>
                    <a:gd name="connsiteY0" fmla="*/ 0 h 704850"/>
                    <a:gd name="connsiteX1" fmla="*/ 0 w 0"/>
                    <a:gd name="connsiteY1" fmla="*/ 704850 h 70485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704850">
                      <a:moveTo>
                        <a:pt x="0" y="0"/>
                      </a:moveTo>
                      <a:lnTo>
                        <a:pt x="0" y="704850"/>
                      </a:lnTo>
                    </a:path>
                  </a:pathLst>
                </a:custGeom>
                <a:noFill/>
                <a:ln>
                  <a:solidFill>
                    <a:sysClr val="windowText" lastClr="000000"/>
                  </a:solidFill>
                  <a:prstDash val="dash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1" name="Ελεύθερη σχεδίαση 110">
                  <a:extLst>
                    <a:ext uri="{FF2B5EF4-FFF2-40B4-BE49-F238E27FC236}">
                      <a16:creationId xmlns:a16="http://schemas.microsoft.com/office/drawing/2014/main" id="{00000000-0008-0000-0000-00006F000000}"/>
                    </a:ext>
                  </a:extLst>
                </xdr:cNvPr>
                <xdr:cNvSpPr/>
              </xdr:nvSpPr>
              <xdr:spPr>
                <a:xfrm>
                  <a:off x="16592550" y="3076575"/>
                  <a:ext cx="0" cy="704850"/>
                </a:xfrm>
                <a:custGeom>
                  <a:avLst/>
                  <a:gdLst>
                    <a:gd name="connsiteX0" fmla="*/ 0 w 0"/>
                    <a:gd name="connsiteY0" fmla="*/ 0 h 704850"/>
                    <a:gd name="connsiteX1" fmla="*/ 0 w 0"/>
                    <a:gd name="connsiteY1" fmla="*/ 704850 h 70485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704850">
                      <a:moveTo>
                        <a:pt x="0" y="0"/>
                      </a:moveTo>
                      <a:lnTo>
                        <a:pt x="0" y="704850"/>
                      </a:lnTo>
                    </a:path>
                  </a:pathLst>
                </a:custGeom>
                <a:noFill/>
                <a:ln>
                  <a:solidFill>
                    <a:sysClr val="windowText" lastClr="000000"/>
                  </a:solidFill>
                  <a:prstDash val="dash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2" name="TextBox 111">
                  <a:extLst>
                    <a:ext uri="{FF2B5EF4-FFF2-40B4-BE49-F238E27FC236}">
                      <a16:creationId xmlns:a16="http://schemas.microsoft.com/office/drawing/2014/main" id="{00000000-0008-0000-0000-000070000000}"/>
                    </a:ext>
                  </a:extLst>
                </xdr:cNvPr>
                <xdr:cNvSpPr txBox="1"/>
              </xdr:nvSpPr>
              <xdr:spPr>
                <a:xfrm>
                  <a:off x="15430500" y="3676650"/>
                  <a:ext cx="292959" cy="40072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noAutofit/>
                </a:bodyPr>
                <a:lstStyle/>
                <a:p>
                  <a:r>
                    <a:rPr lang="en-US" sz="2000" b="1"/>
                    <a:t>L</a:t>
                  </a:r>
                  <a:endParaRPr lang="el-GR" sz="2000" b="1"/>
                </a:p>
              </xdr:txBody>
            </xdr:sp>
            <xdr:sp macro="" textlink="">
              <xdr:nvSpPr>
                <xdr:cNvPr id="113" name="Ελεύθερη σχεδίαση 112">
                  <a:extLst>
                    <a:ext uri="{FF2B5EF4-FFF2-40B4-BE49-F238E27FC236}">
                      <a16:creationId xmlns:a16="http://schemas.microsoft.com/office/drawing/2014/main" id="{00000000-0008-0000-0000-000071000000}"/>
                    </a:ext>
                  </a:extLst>
                </xdr:cNvPr>
                <xdr:cNvSpPr/>
              </xdr:nvSpPr>
              <xdr:spPr>
                <a:xfrm flipH="1">
                  <a:off x="16449675" y="2505076"/>
                  <a:ext cx="485538" cy="571500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4" name="TextBox 113">
                  <a:extLst>
                    <a:ext uri="{FF2B5EF4-FFF2-40B4-BE49-F238E27FC236}">
                      <a16:creationId xmlns:a16="http://schemas.microsoft.com/office/drawing/2014/main" id="{00000000-0008-0000-0000-000072000000}"/>
                    </a:ext>
                  </a:extLst>
                </xdr:cNvPr>
                <xdr:cNvSpPr txBox="1"/>
              </xdr:nvSpPr>
              <xdr:spPr>
                <a:xfrm>
                  <a:off x="16935450" y="2562225"/>
                  <a:ext cx="321735" cy="40072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noAutofit/>
                </a:bodyPr>
                <a:lstStyle/>
                <a:p>
                  <a:r>
                    <a:rPr lang="en-US" sz="2000" b="1"/>
                    <a:t>h</a:t>
                  </a:r>
                  <a:endParaRPr lang="el-GR" sz="2000" b="1"/>
                </a:p>
              </xdr:txBody>
            </xdr:sp>
            <xdr:sp macro="" textlink="">
              <xdr:nvSpPr>
                <xdr:cNvPr id="115" name="Ελεύθερη σχεδίαση 114">
                  <a:extLst>
                    <a:ext uri="{FF2B5EF4-FFF2-40B4-BE49-F238E27FC236}">
                      <a16:creationId xmlns:a16="http://schemas.microsoft.com/office/drawing/2014/main" id="{00000000-0008-0000-0000-000073000000}"/>
                    </a:ext>
                  </a:extLst>
                </xdr:cNvPr>
                <xdr:cNvSpPr/>
              </xdr:nvSpPr>
              <xdr:spPr>
                <a:xfrm rot="7706927" flipH="1">
                  <a:off x="16686537" y="1868162"/>
                  <a:ext cx="509302" cy="506777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ysClr val="windowText" lastClr="000000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6" name="TextBox 115">
                  <a:extLst>
                    <a:ext uri="{FF2B5EF4-FFF2-40B4-BE49-F238E27FC236}">
                      <a16:creationId xmlns:a16="http://schemas.microsoft.com/office/drawing/2014/main" id="{00000000-0008-0000-0000-000074000000}"/>
                    </a:ext>
                  </a:extLst>
                </xdr:cNvPr>
                <xdr:cNvSpPr txBox="1"/>
              </xdr:nvSpPr>
              <xdr:spPr>
                <a:xfrm>
                  <a:off x="16706850" y="2000250"/>
                  <a:ext cx="321735" cy="40072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noAutofit/>
                </a:bodyPr>
                <a:lstStyle/>
                <a:p>
                  <a:r>
                    <a:rPr lang="en-US" sz="2000" b="1">
                      <a:solidFill>
                        <a:sysClr val="windowText" lastClr="000000"/>
                      </a:solidFill>
                    </a:rPr>
                    <a:t>b</a:t>
                  </a:r>
                  <a:endParaRPr lang="el-GR" sz="2000" b="1">
                    <a:solidFill>
                      <a:sysClr val="windowText" lastClr="000000"/>
                    </a:solidFill>
                  </a:endParaRPr>
                </a:p>
              </xdr:txBody>
            </xdr:sp>
            <xdr:sp macro="" textlink="">
              <xdr:nvSpPr>
                <xdr:cNvPr id="117" name="Βέλος προς τα κάτω 116">
                  <a:extLst>
                    <a:ext uri="{FF2B5EF4-FFF2-40B4-BE49-F238E27FC236}">
                      <a16:creationId xmlns:a16="http://schemas.microsoft.com/office/drawing/2014/main" id="{00000000-0008-0000-0000-000075000000}"/>
                    </a:ext>
                  </a:extLst>
                </xdr:cNvPr>
                <xdr:cNvSpPr/>
              </xdr:nvSpPr>
              <xdr:spPr>
                <a:xfrm>
                  <a:off x="14792325" y="2162175"/>
                  <a:ext cx="288556" cy="557620"/>
                </a:xfrm>
                <a:prstGeom prst="downArrow">
                  <a:avLst/>
                </a:prstGeom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18" name="TextBox 117">
                  <a:extLst>
                    <a:ext uri="{FF2B5EF4-FFF2-40B4-BE49-F238E27FC236}">
                      <a16:creationId xmlns:a16="http://schemas.microsoft.com/office/drawing/2014/main" id="{00000000-0008-0000-0000-000076000000}"/>
                    </a:ext>
                  </a:extLst>
                </xdr:cNvPr>
                <xdr:cNvSpPr txBox="1"/>
              </xdr:nvSpPr>
              <xdr:spPr>
                <a:xfrm>
                  <a:off x="14335125" y="2124075"/>
                  <a:ext cx="542924" cy="40072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noAutofit/>
                </a:bodyPr>
                <a:lstStyle/>
                <a:p>
                  <a:r>
                    <a:rPr lang="en-US" sz="2000" b="1"/>
                    <a:t>P</a:t>
                  </a:r>
                  <a:r>
                    <a:rPr lang="el-GR" sz="2000" b="1"/>
                    <a:t>/2</a:t>
                  </a:r>
                </a:p>
              </xdr:txBody>
            </xdr:sp>
          </xdr:grpSp>
        </xdr:grpSp>
        <xdr:sp macro="" textlink="">
          <xdr:nvSpPr>
            <xdr:cNvPr id="119" name="Βέλος προς τα κάτω 118">
              <a:extLst>
                <a:ext uri="{FF2B5EF4-FFF2-40B4-BE49-F238E27FC236}">
                  <a16:creationId xmlns:a16="http://schemas.microsoft.com/office/drawing/2014/main" id="{00000000-0008-0000-0000-000077000000}"/>
                </a:ext>
              </a:extLst>
            </xdr:cNvPr>
            <xdr:cNvSpPr/>
          </xdr:nvSpPr>
          <xdr:spPr>
            <a:xfrm>
              <a:off x="15942609" y="4722719"/>
              <a:ext cx="288556" cy="552577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20" name="Ελεύθερη σχεδίαση 119">
              <a:extLst>
                <a:ext uri="{FF2B5EF4-FFF2-40B4-BE49-F238E27FC236}">
                  <a16:creationId xmlns:a16="http://schemas.microsoft.com/office/drawing/2014/main" id="{00000000-0008-0000-0000-000078000000}"/>
                </a:ext>
              </a:extLst>
            </xdr:cNvPr>
            <xdr:cNvSpPr/>
          </xdr:nvSpPr>
          <xdr:spPr>
            <a:xfrm rot="4980700" flipH="1">
              <a:off x="14917971" y="5567085"/>
              <a:ext cx="186144" cy="483683"/>
            </a:xfrm>
            <a:custGeom>
              <a:avLst/>
              <a:gdLst>
                <a:gd name="connsiteX0" fmla="*/ 0 w 0"/>
                <a:gd name="connsiteY0" fmla="*/ 518949 h 518949"/>
                <a:gd name="connsiteX1" fmla="*/ 0 w 0"/>
                <a:gd name="connsiteY1" fmla="*/ 0 h 51894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</a:cxnLst>
              <a:rect l="l" t="t" r="r" b="b"/>
              <a:pathLst>
                <a:path h="518949">
                  <a:moveTo>
                    <a:pt x="0" y="518949"/>
                  </a:moveTo>
                  <a:lnTo>
                    <a:pt x="0" y="0"/>
                  </a:lnTo>
                </a:path>
              </a:pathLst>
            </a:custGeom>
            <a:noFill/>
            <a:ln>
              <a:solidFill>
                <a:schemeClr val="tx1"/>
              </a:solidFill>
              <a:headEnd type="arrow" w="med" len="med"/>
              <a:tailEnd type="arrow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21" name="TextBox 120">
              <a:extLst>
                <a:ext uri="{FF2B5EF4-FFF2-40B4-BE49-F238E27FC236}">
                  <a16:creationId xmlns:a16="http://schemas.microsoft.com/office/drawing/2014/main" id="{00000000-0008-0000-0000-000079000000}"/>
                </a:ext>
              </a:extLst>
            </xdr:cNvPr>
            <xdr:cNvSpPr txBox="1"/>
          </xdr:nvSpPr>
          <xdr:spPr>
            <a:xfrm>
              <a:off x="14836588" y="5535706"/>
              <a:ext cx="638736" cy="3970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lang="en-US" sz="2000" b="1"/>
                <a:t>Ls</a:t>
              </a:r>
              <a:endParaRPr lang="el-GR" sz="2000" b="1"/>
            </a:p>
          </xdr:txBody>
        </xdr:sp>
      </xdr:grpSp>
      <xdr:grpSp>
        <xdr:nvGrpSpPr>
          <xdr:cNvPr id="162" name="Ομάδα 161">
            <a:extLst>
              <a:ext uri="{FF2B5EF4-FFF2-40B4-BE49-F238E27FC236}">
                <a16:creationId xmlns:a16="http://schemas.microsoft.com/office/drawing/2014/main" id="{00000000-0008-0000-0000-0000A2000000}"/>
              </a:ext>
            </a:extLst>
          </xdr:cNvPr>
          <xdr:cNvGrpSpPr/>
        </xdr:nvGrpSpPr>
        <xdr:grpSpPr>
          <a:xfrm>
            <a:off x="14085381" y="1837766"/>
            <a:ext cx="4071350" cy="1344097"/>
            <a:chOff x="14025149" y="2667000"/>
            <a:chExt cx="4058744" cy="1265656"/>
          </a:xfrm>
        </xdr:grpSpPr>
        <xdr:sp macro="" textlink="">
          <xdr:nvSpPr>
            <xdr:cNvPr id="158" name="Ορθογώνιο 157">
              <a:extLst>
                <a:ext uri="{FF2B5EF4-FFF2-40B4-BE49-F238E27FC236}">
                  <a16:creationId xmlns:a16="http://schemas.microsoft.com/office/drawing/2014/main" id="{00000000-0008-0000-0000-00009E000000}"/>
                </a:ext>
              </a:extLst>
            </xdr:cNvPr>
            <xdr:cNvSpPr/>
          </xdr:nvSpPr>
          <xdr:spPr>
            <a:xfrm>
              <a:off x="14746941" y="3305735"/>
              <a:ext cx="2669382" cy="513623"/>
            </a:xfrm>
            <a:prstGeom prst="rect">
              <a:avLst/>
            </a:prstGeom>
            <a:pattFill prst="horzBrick">
              <a:fgClr>
                <a:srgbClr val="C00000"/>
              </a:fgClr>
              <a:bgClr>
                <a:schemeClr val="bg1"/>
              </a:bgClr>
            </a:pattFill>
            <a:scene3d>
              <a:camera prst="isometricOffAxis1Right"/>
              <a:lightRig rig="threePt" dir="t"/>
            </a:scene3d>
            <a:sp3d extrusionH="635000"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59" name="Βέλος προς τα κάτω 158">
              <a:extLst>
                <a:ext uri="{FF2B5EF4-FFF2-40B4-BE49-F238E27FC236}">
                  <a16:creationId xmlns:a16="http://schemas.microsoft.com/office/drawing/2014/main" id="{00000000-0008-0000-0000-00009F000000}"/>
                </a:ext>
              </a:extLst>
            </xdr:cNvPr>
            <xdr:cNvSpPr/>
          </xdr:nvSpPr>
          <xdr:spPr>
            <a:xfrm rot="15563780">
              <a:off x="17564017" y="2862891"/>
              <a:ext cx="340372" cy="699380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60" name="Βέλος προς τα κάτω 159">
              <a:extLst>
                <a:ext uri="{FF2B5EF4-FFF2-40B4-BE49-F238E27FC236}">
                  <a16:creationId xmlns:a16="http://schemas.microsoft.com/office/drawing/2014/main" id="{00000000-0008-0000-0000-0000A0000000}"/>
                </a:ext>
              </a:extLst>
            </xdr:cNvPr>
            <xdr:cNvSpPr/>
          </xdr:nvSpPr>
          <xdr:spPr>
            <a:xfrm rot="15563780" flipH="1" flipV="1">
              <a:off x="14204653" y="3412780"/>
              <a:ext cx="340372" cy="699380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l-GR" sz="1100"/>
            </a:p>
          </xdr:txBody>
        </xdr:sp>
        <xdr:sp macro="" textlink="">
          <xdr:nvSpPr>
            <xdr:cNvPr id="161" name="TextBox 160">
              <a:extLst>
                <a:ext uri="{FF2B5EF4-FFF2-40B4-BE49-F238E27FC236}">
                  <a16:creationId xmlns:a16="http://schemas.microsoft.com/office/drawing/2014/main" id="{00000000-0008-0000-0000-0000A1000000}"/>
                </a:ext>
              </a:extLst>
            </xdr:cNvPr>
            <xdr:cNvSpPr txBox="1"/>
          </xdr:nvSpPr>
          <xdr:spPr>
            <a:xfrm>
              <a:off x="14870206" y="2667000"/>
              <a:ext cx="2442882" cy="4146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dist"/>
              <a:r>
                <a:rPr lang="el-GR" sz="1600" b="1">
                  <a:solidFill>
                    <a:sysClr val="windowText" lastClr="000000"/>
                  </a:solidFill>
                </a:rPr>
                <a:t>1. άμεσος εφελκυσμός</a:t>
              </a:r>
            </a:p>
          </xdr:txBody>
        </xdr:sp>
      </xdr:grpSp>
    </xdr:grpSp>
    <xdr:clientData/>
  </xdr:twoCellAnchor>
  <xdr:twoCellAnchor>
    <xdr:from>
      <xdr:col>50</xdr:col>
      <xdr:colOff>165129</xdr:colOff>
      <xdr:row>22</xdr:row>
      <xdr:rowOff>92844</xdr:rowOff>
    </xdr:from>
    <xdr:to>
      <xdr:col>55</xdr:col>
      <xdr:colOff>271337</xdr:colOff>
      <xdr:row>42</xdr:row>
      <xdr:rowOff>68861</xdr:rowOff>
    </xdr:to>
    <xdr:grpSp>
      <xdr:nvGrpSpPr>
        <xdr:cNvPr id="167" name="Ομάδα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GrpSpPr/>
      </xdr:nvGrpSpPr>
      <xdr:grpSpPr>
        <a:xfrm>
          <a:off x="34912329" y="7837535"/>
          <a:ext cx="3736099" cy="3578199"/>
          <a:chOff x="25544853" y="2205154"/>
          <a:chExt cx="2780410" cy="3513872"/>
        </a:xfrm>
      </xdr:grpSpPr>
      <xdr:grpSp>
        <xdr:nvGrpSpPr>
          <xdr:cNvPr id="38" name="Ομάδα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GrpSpPr/>
        </xdr:nvGrpSpPr>
        <xdr:grpSpPr>
          <a:xfrm>
            <a:off x="25544853" y="2205154"/>
            <a:ext cx="2780410" cy="3513872"/>
            <a:chOff x="22815121" y="2192611"/>
            <a:chExt cx="2785595" cy="3597277"/>
          </a:xfrm>
        </xdr:grpSpPr>
        <xdr:grpSp>
          <xdr:nvGrpSpPr>
            <xdr:cNvPr id="39" name="Ομάδα 38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GrpSpPr/>
          </xdr:nvGrpSpPr>
          <xdr:grpSpPr>
            <a:xfrm>
              <a:off x="22815121" y="2192611"/>
              <a:ext cx="2777368" cy="3597277"/>
              <a:chOff x="25486758" y="605284"/>
              <a:chExt cx="2771268" cy="3639710"/>
            </a:xfrm>
          </xdr:grpSpPr>
          <xdr:sp macro="" textlink="">
            <xdr:nvSpPr>
              <xdr:cNvPr id="41" name="Ορθογώνιο 40">
                <a:extLst>
                  <a:ext uri="{FF2B5EF4-FFF2-40B4-BE49-F238E27FC236}">
                    <a16:creationId xmlns:a16="http://schemas.microsoft.com/office/drawing/2014/main" id="{00000000-0008-0000-0000-000029000000}"/>
                  </a:ext>
                </a:extLst>
              </xdr:cNvPr>
              <xdr:cNvSpPr/>
            </xdr:nvSpPr>
            <xdr:spPr>
              <a:xfrm>
                <a:off x="25758531" y="1737946"/>
                <a:ext cx="1900604" cy="1965081"/>
              </a:xfrm>
              <a:prstGeom prst="rect">
                <a:avLst/>
              </a:prstGeom>
              <a:pattFill prst="horzBrick">
                <a:fgClr>
                  <a:srgbClr val="C00000"/>
                </a:fgClr>
                <a:bgClr>
                  <a:schemeClr val="bg1"/>
                </a:bgClr>
              </a:pattFill>
              <a:scene3d>
                <a:camera prst="isometricLeftDown"/>
                <a:lightRig rig="threePt" dir="t"/>
              </a:scene3d>
              <a:sp3d extrusionH="635000" contourW="12700">
                <a:extrusionClr>
                  <a:schemeClr val="bg2"/>
                </a:extrusionClr>
                <a:contourClr>
                  <a:schemeClr val="bg2">
                    <a:lumMod val="90000"/>
                  </a:schemeClr>
                </a:contourClr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42" name="Ελεύθερη σχεδίαση 41">
                <a:extLst>
                  <a:ext uri="{FF2B5EF4-FFF2-40B4-BE49-F238E27FC236}">
                    <a16:creationId xmlns:a16="http://schemas.microsoft.com/office/drawing/2014/main" id="{00000000-0008-0000-0000-00002A000000}"/>
                  </a:ext>
                </a:extLst>
              </xdr:cNvPr>
              <xdr:cNvSpPr/>
            </xdr:nvSpPr>
            <xdr:spPr>
              <a:xfrm rot="1783020">
                <a:off x="25968082" y="3134458"/>
                <a:ext cx="1519604" cy="0"/>
              </a:xfrm>
              <a:custGeom>
                <a:avLst/>
                <a:gdLst>
                  <a:gd name="connsiteX0" fmla="*/ 0 w 1524000"/>
                  <a:gd name="connsiteY0" fmla="*/ 0 h 0"/>
                  <a:gd name="connsiteX1" fmla="*/ 1524000 w 1524000"/>
                  <a:gd name="connsiteY1" fmla="*/ 0 h 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w="1524000">
                    <a:moveTo>
                      <a:pt x="0" y="0"/>
                    </a:moveTo>
                    <a:lnTo>
                      <a:pt x="1524000" y="0"/>
                    </a:lnTo>
                  </a:path>
                </a:pathLst>
              </a:custGeom>
              <a:noFill/>
              <a:ln w="76200">
                <a:solidFill>
                  <a:schemeClr val="bg2">
                    <a:lumMod val="50000"/>
                  </a:schemeClr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43" name="Ελεύθερη σχεδίαση 42">
                <a:extLst>
                  <a:ext uri="{FF2B5EF4-FFF2-40B4-BE49-F238E27FC236}">
                    <a16:creationId xmlns:a16="http://schemas.microsoft.com/office/drawing/2014/main" id="{00000000-0008-0000-0000-00002B000000}"/>
                  </a:ext>
                </a:extLst>
              </xdr:cNvPr>
              <xdr:cNvSpPr/>
            </xdr:nvSpPr>
            <xdr:spPr>
              <a:xfrm rot="1783020">
                <a:off x="25939508" y="2594463"/>
                <a:ext cx="1519604" cy="0"/>
              </a:xfrm>
              <a:custGeom>
                <a:avLst/>
                <a:gdLst>
                  <a:gd name="connsiteX0" fmla="*/ 0 w 1524000"/>
                  <a:gd name="connsiteY0" fmla="*/ 0 h 0"/>
                  <a:gd name="connsiteX1" fmla="*/ 1524000 w 1524000"/>
                  <a:gd name="connsiteY1" fmla="*/ 0 h 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w="1524000">
                    <a:moveTo>
                      <a:pt x="0" y="0"/>
                    </a:moveTo>
                    <a:lnTo>
                      <a:pt x="1524000" y="0"/>
                    </a:lnTo>
                  </a:path>
                </a:pathLst>
              </a:custGeom>
              <a:noFill/>
              <a:ln w="76200">
                <a:solidFill>
                  <a:schemeClr val="bg2">
                    <a:lumMod val="50000"/>
                  </a:schemeClr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44" name="Βέλος προς τα κάτω 43">
                <a:extLst>
                  <a:ext uri="{FF2B5EF4-FFF2-40B4-BE49-F238E27FC236}">
                    <a16:creationId xmlns:a16="http://schemas.microsoft.com/office/drawing/2014/main" id="{00000000-0008-0000-0000-00002C000000}"/>
                  </a:ext>
                </a:extLst>
              </xdr:cNvPr>
              <xdr:cNvSpPr/>
            </xdr:nvSpPr>
            <xdr:spPr>
              <a:xfrm>
                <a:off x="26870354" y="1253914"/>
                <a:ext cx="289034" cy="564173"/>
              </a:xfrm>
              <a:prstGeom prst="downArrow">
                <a:avLst/>
              </a:prstGeom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45" name="TextBox 44">
                <a:extLst>
                  <a:ext uri="{FF2B5EF4-FFF2-40B4-BE49-F238E27FC236}">
                    <a16:creationId xmlns:a16="http://schemas.microsoft.com/office/drawing/2014/main" id="{00000000-0008-0000-0000-00002D000000}"/>
                  </a:ext>
                </a:extLst>
              </xdr:cNvPr>
              <xdr:cNvSpPr txBox="1"/>
            </xdr:nvSpPr>
            <xdr:spPr>
              <a:xfrm>
                <a:off x="27093699" y="1273621"/>
                <a:ext cx="353623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N</a:t>
                </a:r>
                <a:endParaRPr lang="el-GR" sz="2000" b="1"/>
              </a:p>
            </xdr:txBody>
          </xdr:sp>
          <xdr:sp macro="" textlink="">
            <xdr:nvSpPr>
              <xdr:cNvPr id="46" name="Δεξιό βέλος 45">
                <a:extLst>
                  <a:ext uri="{FF2B5EF4-FFF2-40B4-BE49-F238E27FC236}">
                    <a16:creationId xmlns:a16="http://schemas.microsoft.com/office/drawing/2014/main" id="{00000000-0008-0000-0000-00002E000000}"/>
                  </a:ext>
                </a:extLst>
              </xdr:cNvPr>
              <xdr:cNvSpPr/>
            </xdr:nvSpPr>
            <xdr:spPr>
              <a:xfrm rot="2628609">
                <a:off x="25666375" y="982971"/>
                <a:ext cx="572898" cy="289035"/>
              </a:xfrm>
              <a:prstGeom prst="rightArrow">
                <a:avLst/>
              </a:prstGeom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47" name="TextBox 46">
                <a:extLst>
                  <a:ext uri="{FF2B5EF4-FFF2-40B4-BE49-F238E27FC236}">
                    <a16:creationId xmlns:a16="http://schemas.microsoft.com/office/drawing/2014/main" id="{00000000-0008-0000-0000-00002F000000}"/>
                  </a:ext>
                </a:extLst>
              </xdr:cNvPr>
              <xdr:cNvSpPr txBox="1"/>
            </xdr:nvSpPr>
            <xdr:spPr>
              <a:xfrm>
                <a:off x="25486758" y="605284"/>
                <a:ext cx="321178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P</a:t>
                </a:r>
                <a:endParaRPr lang="el-GR" sz="2000" b="1"/>
              </a:p>
            </xdr:txBody>
          </xdr:sp>
          <xdr:sp macro="" textlink="">
            <xdr:nvSpPr>
              <xdr:cNvPr id="48" name="Ελεύθερη σχεδίαση 47">
                <a:extLst>
                  <a:ext uri="{FF2B5EF4-FFF2-40B4-BE49-F238E27FC236}">
                    <a16:creationId xmlns:a16="http://schemas.microsoft.com/office/drawing/2014/main" id="{00000000-0008-0000-0000-000030000000}"/>
                  </a:ext>
                </a:extLst>
              </xdr:cNvPr>
              <xdr:cNvSpPr/>
            </xdr:nvSpPr>
            <xdr:spPr>
              <a:xfrm>
                <a:off x="27386523" y="2282210"/>
                <a:ext cx="315310" cy="183173"/>
              </a:xfrm>
              <a:custGeom>
                <a:avLst/>
                <a:gdLst>
                  <a:gd name="connsiteX0" fmla="*/ 0 w 315310"/>
                  <a:gd name="connsiteY0" fmla="*/ 0 h 183931"/>
                  <a:gd name="connsiteX1" fmla="*/ 315310 w 315310"/>
                  <a:gd name="connsiteY1" fmla="*/ 183931 h 183931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w="315310" h="183931">
                    <a:moveTo>
                      <a:pt x="0" y="0"/>
                    </a:moveTo>
                    <a:lnTo>
                      <a:pt x="315310" y="183931"/>
                    </a:lnTo>
                  </a:path>
                </a:pathLst>
              </a:custGeom>
              <a:noFill/>
              <a:ln>
                <a:solidFill>
                  <a:srgbClr val="00B0F0"/>
                </a:solidFill>
                <a:prstDash val="solid"/>
                <a:headEnd type="none" w="med" len="med"/>
                <a:tailEnd type="triangle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49" name="Ελεύθερη σχεδίαση 48">
                <a:extLst>
                  <a:ext uri="{FF2B5EF4-FFF2-40B4-BE49-F238E27FC236}">
                    <a16:creationId xmlns:a16="http://schemas.microsoft.com/office/drawing/2014/main" id="{00000000-0008-0000-0000-000031000000}"/>
                  </a:ext>
                </a:extLst>
              </xdr:cNvPr>
              <xdr:cNvSpPr/>
            </xdr:nvSpPr>
            <xdr:spPr>
              <a:xfrm>
                <a:off x="27860803" y="2061695"/>
                <a:ext cx="312530" cy="183173"/>
              </a:xfrm>
              <a:custGeom>
                <a:avLst/>
                <a:gdLst>
                  <a:gd name="connsiteX0" fmla="*/ 0 w 315310"/>
                  <a:gd name="connsiteY0" fmla="*/ 0 h 183931"/>
                  <a:gd name="connsiteX1" fmla="*/ 315310 w 315310"/>
                  <a:gd name="connsiteY1" fmla="*/ 183931 h 183931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w="315310" h="183931">
                    <a:moveTo>
                      <a:pt x="0" y="0"/>
                    </a:moveTo>
                    <a:lnTo>
                      <a:pt x="315310" y="183931"/>
                    </a:lnTo>
                  </a:path>
                </a:pathLst>
              </a:custGeom>
              <a:noFill/>
              <a:ln>
                <a:solidFill>
                  <a:srgbClr val="00B0F0"/>
                </a:solidFill>
                <a:prstDash val="solid"/>
                <a:headEnd type="none" w="med" len="med"/>
                <a:tailEnd type="triangle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50" name="Ελεύθερη σχεδίαση 49">
                <a:extLst>
                  <a:ext uri="{FF2B5EF4-FFF2-40B4-BE49-F238E27FC236}">
                    <a16:creationId xmlns:a16="http://schemas.microsoft.com/office/drawing/2014/main" id="{00000000-0008-0000-0000-000032000000}"/>
                  </a:ext>
                </a:extLst>
              </xdr:cNvPr>
              <xdr:cNvSpPr/>
            </xdr:nvSpPr>
            <xdr:spPr>
              <a:xfrm>
                <a:off x="27406230" y="2458814"/>
                <a:ext cx="275897" cy="1445678"/>
              </a:xfrm>
              <a:custGeom>
                <a:avLst/>
                <a:gdLst>
                  <a:gd name="connsiteX0" fmla="*/ 0 w 275897"/>
                  <a:gd name="connsiteY0" fmla="*/ 1451741 h 1451741"/>
                  <a:gd name="connsiteX1" fmla="*/ 65690 w 275897"/>
                  <a:gd name="connsiteY1" fmla="*/ 906517 h 1451741"/>
                  <a:gd name="connsiteX2" fmla="*/ 118241 w 275897"/>
                  <a:gd name="connsiteY2" fmla="*/ 505810 h 1451741"/>
                  <a:gd name="connsiteX3" fmla="*/ 223345 w 275897"/>
                  <a:gd name="connsiteY3" fmla="*/ 164224 h 1451741"/>
                  <a:gd name="connsiteX4" fmla="*/ 275897 w 275897"/>
                  <a:gd name="connsiteY4" fmla="*/ 0 h 1451741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</a:cxnLst>
                <a:rect l="l" t="t" r="r" b="b"/>
                <a:pathLst>
                  <a:path w="275897" h="1451741">
                    <a:moveTo>
                      <a:pt x="0" y="1451741"/>
                    </a:moveTo>
                    <a:lnTo>
                      <a:pt x="65690" y="906517"/>
                    </a:lnTo>
                    <a:lnTo>
                      <a:pt x="118241" y="505810"/>
                    </a:lnTo>
                    <a:lnTo>
                      <a:pt x="223345" y="164224"/>
                    </a:lnTo>
                    <a:lnTo>
                      <a:pt x="275897" y="0"/>
                    </a:lnTo>
                  </a:path>
                </a:pathLst>
              </a:custGeom>
              <a:noFill/>
              <a:ln>
                <a:solidFill>
                  <a:schemeClr val="accent6">
                    <a:lumMod val="75000"/>
                  </a:schemeClr>
                </a:solidFill>
                <a:prstDash val="sysDash"/>
                <a:headEnd type="none" w="med" len="med"/>
                <a:tailEnd type="none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51" name="Ελεύθερη σχεδίαση 50">
                <a:extLst>
                  <a:ext uri="{FF2B5EF4-FFF2-40B4-BE49-F238E27FC236}">
                    <a16:creationId xmlns:a16="http://schemas.microsoft.com/office/drawing/2014/main" id="{00000000-0008-0000-0000-000033000000}"/>
                  </a:ext>
                </a:extLst>
              </xdr:cNvPr>
              <xdr:cNvSpPr/>
            </xdr:nvSpPr>
            <xdr:spPr>
              <a:xfrm>
                <a:off x="27847665" y="2231730"/>
                <a:ext cx="273117" cy="1445678"/>
              </a:xfrm>
              <a:custGeom>
                <a:avLst/>
                <a:gdLst>
                  <a:gd name="connsiteX0" fmla="*/ 0 w 275897"/>
                  <a:gd name="connsiteY0" fmla="*/ 1451741 h 1451741"/>
                  <a:gd name="connsiteX1" fmla="*/ 65690 w 275897"/>
                  <a:gd name="connsiteY1" fmla="*/ 906517 h 1451741"/>
                  <a:gd name="connsiteX2" fmla="*/ 118241 w 275897"/>
                  <a:gd name="connsiteY2" fmla="*/ 505810 h 1451741"/>
                  <a:gd name="connsiteX3" fmla="*/ 223345 w 275897"/>
                  <a:gd name="connsiteY3" fmla="*/ 164224 h 1451741"/>
                  <a:gd name="connsiteX4" fmla="*/ 275897 w 275897"/>
                  <a:gd name="connsiteY4" fmla="*/ 0 h 1451741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</a:cxnLst>
                <a:rect l="l" t="t" r="r" b="b"/>
                <a:pathLst>
                  <a:path w="275897" h="1451741">
                    <a:moveTo>
                      <a:pt x="0" y="1451741"/>
                    </a:moveTo>
                    <a:lnTo>
                      <a:pt x="65690" y="906517"/>
                    </a:lnTo>
                    <a:lnTo>
                      <a:pt x="118241" y="505810"/>
                    </a:lnTo>
                    <a:lnTo>
                      <a:pt x="223345" y="164224"/>
                    </a:lnTo>
                    <a:lnTo>
                      <a:pt x="275897" y="0"/>
                    </a:lnTo>
                  </a:path>
                </a:pathLst>
              </a:custGeom>
              <a:noFill/>
              <a:ln>
                <a:solidFill>
                  <a:schemeClr val="accent6">
                    <a:lumMod val="75000"/>
                  </a:schemeClr>
                </a:solidFill>
                <a:prstDash val="sysDash"/>
                <a:headEnd type="none" w="med" len="med"/>
                <a:tailEnd type="none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52" name="Ελεύθερη σχεδίαση 51">
                <a:extLst>
                  <a:ext uri="{FF2B5EF4-FFF2-40B4-BE49-F238E27FC236}">
                    <a16:creationId xmlns:a16="http://schemas.microsoft.com/office/drawing/2014/main" id="{00000000-0008-0000-0000-000034000000}"/>
                  </a:ext>
                </a:extLst>
              </xdr:cNvPr>
              <xdr:cNvSpPr/>
            </xdr:nvSpPr>
            <xdr:spPr>
              <a:xfrm>
                <a:off x="27675558" y="2236985"/>
                <a:ext cx="457047" cy="234967"/>
              </a:xfrm>
              <a:custGeom>
                <a:avLst/>
                <a:gdLst>
                  <a:gd name="connsiteX0" fmla="*/ 0 w 459827"/>
                  <a:gd name="connsiteY0" fmla="*/ 236483 h 236483"/>
                  <a:gd name="connsiteX1" fmla="*/ 459827 w 459827"/>
                  <a:gd name="connsiteY1" fmla="*/ 0 h 236483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w="459827" h="236483">
                    <a:moveTo>
                      <a:pt x="0" y="236483"/>
                    </a:moveTo>
                    <a:lnTo>
                      <a:pt x="459827" y="0"/>
                    </a:lnTo>
                  </a:path>
                </a:pathLst>
              </a:custGeom>
              <a:noFill/>
              <a:ln>
                <a:solidFill>
                  <a:schemeClr val="accent6">
                    <a:lumMod val="75000"/>
                  </a:schemeClr>
                </a:solidFill>
                <a:prstDash val="sysDash"/>
                <a:headEnd type="none" w="med" len="med"/>
                <a:tailEnd type="none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marL="0" indent="0" algn="l"/>
                <a:endParaRPr lang="el-GR" sz="1100">
                  <a:solidFill>
                    <a:schemeClr val="lt1"/>
                  </a:solidFill>
                  <a:latin typeface="+mn-lt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53" name="TextBox 52">
                <a:extLst>
                  <a:ext uri="{FF2B5EF4-FFF2-40B4-BE49-F238E27FC236}">
                    <a16:creationId xmlns:a16="http://schemas.microsoft.com/office/drawing/2014/main" id="{00000000-0008-0000-0000-000035000000}"/>
                  </a:ext>
                </a:extLst>
              </xdr:cNvPr>
              <xdr:cNvSpPr txBox="1"/>
            </xdr:nvSpPr>
            <xdr:spPr>
              <a:xfrm>
                <a:off x="27925178" y="1778673"/>
                <a:ext cx="332848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l-GR" sz="2000" b="1"/>
                  <a:t>Δ</a:t>
                </a:r>
              </a:p>
            </xdr:txBody>
          </xdr:sp>
          <xdr:sp macro="" textlink="">
            <xdr:nvSpPr>
              <xdr:cNvPr id="54" name="Ελεύθερη σχεδίαση 53">
                <a:extLst>
                  <a:ext uri="{FF2B5EF4-FFF2-40B4-BE49-F238E27FC236}">
                    <a16:creationId xmlns:a16="http://schemas.microsoft.com/office/drawing/2014/main" id="{00000000-0008-0000-0000-000036000000}"/>
                  </a:ext>
                </a:extLst>
              </xdr:cNvPr>
              <xdr:cNvSpPr/>
            </xdr:nvSpPr>
            <xdr:spPr>
              <a:xfrm>
                <a:off x="26400166" y="2426727"/>
                <a:ext cx="0" cy="516676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55" name="TextBox 54">
                <a:extLst>
                  <a:ext uri="{FF2B5EF4-FFF2-40B4-BE49-F238E27FC236}">
                    <a16:creationId xmlns:a16="http://schemas.microsoft.com/office/drawing/2014/main" id="{00000000-0008-0000-0000-000037000000}"/>
                  </a:ext>
                </a:extLst>
              </xdr:cNvPr>
              <xdr:cNvSpPr txBox="1"/>
            </xdr:nvSpPr>
            <xdr:spPr>
              <a:xfrm>
                <a:off x="26159894" y="2452245"/>
                <a:ext cx="287002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s</a:t>
                </a:r>
                <a:endParaRPr lang="el-GR" sz="2000" b="1"/>
              </a:p>
            </xdr:txBody>
          </xdr:sp>
          <xdr:sp macro="" textlink="">
            <xdr:nvSpPr>
              <xdr:cNvPr id="56" name="Ελεύθερη σχεδίαση 55">
                <a:extLst>
                  <a:ext uri="{FF2B5EF4-FFF2-40B4-BE49-F238E27FC236}">
                    <a16:creationId xmlns:a16="http://schemas.microsoft.com/office/drawing/2014/main" id="{00000000-0008-0000-0000-000038000000}"/>
                  </a:ext>
                </a:extLst>
              </xdr:cNvPr>
              <xdr:cNvSpPr/>
            </xdr:nvSpPr>
            <xdr:spPr>
              <a:xfrm flipH="1">
                <a:off x="25824877" y="1524555"/>
                <a:ext cx="53865" cy="1621727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57" name="TextBox 56">
                <a:extLst>
                  <a:ext uri="{FF2B5EF4-FFF2-40B4-BE49-F238E27FC236}">
                    <a16:creationId xmlns:a16="http://schemas.microsoft.com/office/drawing/2014/main" id="{00000000-0008-0000-0000-000039000000}"/>
                  </a:ext>
                </a:extLst>
              </xdr:cNvPr>
              <xdr:cNvSpPr txBox="1"/>
            </xdr:nvSpPr>
            <xdr:spPr>
              <a:xfrm>
                <a:off x="25608101" y="2072761"/>
                <a:ext cx="322268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h</a:t>
                </a:r>
                <a:endParaRPr lang="el-GR" sz="2000" b="1"/>
              </a:p>
            </xdr:txBody>
          </xdr:sp>
          <xdr:sp macro="" textlink="">
            <xdr:nvSpPr>
              <xdr:cNvPr id="58" name="Ελεύθερη σχεδίαση 57">
                <a:extLst>
                  <a:ext uri="{FF2B5EF4-FFF2-40B4-BE49-F238E27FC236}">
                    <a16:creationId xmlns:a16="http://schemas.microsoft.com/office/drawing/2014/main" id="{00000000-0008-0000-0000-00003A000000}"/>
                  </a:ext>
                </a:extLst>
              </xdr:cNvPr>
              <xdr:cNvSpPr/>
            </xdr:nvSpPr>
            <xdr:spPr>
              <a:xfrm rot="3316304" flipH="1">
                <a:off x="27385306" y="3444635"/>
                <a:ext cx="512733" cy="510146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59" name="Ελεύθερη σχεδίαση 58">
                <a:extLst>
                  <a:ext uri="{FF2B5EF4-FFF2-40B4-BE49-F238E27FC236}">
                    <a16:creationId xmlns:a16="http://schemas.microsoft.com/office/drawing/2014/main" id="{00000000-0008-0000-0000-00003B000000}"/>
                  </a:ext>
                </a:extLst>
              </xdr:cNvPr>
              <xdr:cNvSpPr/>
            </xdr:nvSpPr>
            <xdr:spPr>
              <a:xfrm rot="7179850" flipH="1">
                <a:off x="26543066" y="2811220"/>
                <a:ext cx="220988" cy="1623206"/>
              </a:xfrm>
              <a:custGeom>
                <a:avLst/>
                <a:gdLst>
                  <a:gd name="connsiteX0" fmla="*/ 0 w 0"/>
                  <a:gd name="connsiteY0" fmla="*/ 518949 h 518949"/>
                  <a:gd name="connsiteX1" fmla="*/ 0 w 0"/>
                  <a:gd name="connsiteY1" fmla="*/ 0 h 51894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</a:cxnLst>
                <a:rect l="l" t="t" r="r" b="b"/>
                <a:pathLst>
                  <a:path h="518949">
                    <a:moveTo>
                      <a:pt x="0" y="518949"/>
                    </a:moveTo>
                    <a:lnTo>
                      <a:pt x="0" y="0"/>
                    </a:lnTo>
                  </a:path>
                </a:pathLst>
              </a:custGeom>
              <a:noFill/>
              <a:ln>
                <a:solidFill>
                  <a:schemeClr val="tx1"/>
                </a:solidFill>
                <a:headEnd type="arrow" w="med" len="med"/>
                <a:tailEnd type="arrow" w="med" len="med"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l-GR" sz="1100"/>
              </a:p>
            </xdr:txBody>
          </xdr:sp>
          <xdr:sp macro="" textlink="">
            <xdr:nvSpPr>
              <xdr:cNvPr id="60" name="TextBox 59">
                <a:extLst>
                  <a:ext uri="{FF2B5EF4-FFF2-40B4-BE49-F238E27FC236}">
                    <a16:creationId xmlns:a16="http://schemas.microsoft.com/office/drawing/2014/main" id="{00000000-0008-0000-0000-00003C000000}"/>
                  </a:ext>
                </a:extLst>
              </xdr:cNvPr>
              <xdr:cNvSpPr txBox="1"/>
            </xdr:nvSpPr>
            <xdr:spPr>
              <a:xfrm>
                <a:off x="26367321" y="3610406"/>
                <a:ext cx="293094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L</a:t>
                </a:r>
                <a:endParaRPr lang="el-GR" sz="2000" b="1"/>
              </a:p>
            </xdr:txBody>
          </xdr:sp>
          <xdr:sp macro="" textlink="">
            <xdr:nvSpPr>
              <xdr:cNvPr id="61" name="TextBox 60">
                <a:extLst>
                  <a:ext uri="{FF2B5EF4-FFF2-40B4-BE49-F238E27FC236}">
                    <a16:creationId xmlns:a16="http://schemas.microsoft.com/office/drawing/2014/main" id="{00000000-0008-0000-0000-00003D000000}"/>
                  </a:ext>
                </a:extLst>
              </xdr:cNvPr>
              <xdr:cNvSpPr txBox="1"/>
            </xdr:nvSpPr>
            <xdr:spPr>
              <a:xfrm>
                <a:off x="27708402" y="3839562"/>
                <a:ext cx="322268" cy="40543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n-US" sz="2000" b="1"/>
                  <a:t>b</a:t>
                </a:r>
                <a:endParaRPr lang="el-GR" sz="2000" b="1"/>
              </a:p>
            </xdr:txBody>
          </xdr:sp>
        </xdr:grpSp>
        <xdr:sp macro="" textlink="">
          <xdr:nvSpPr>
            <xdr:cNvPr id="40" name="TextBox 39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SpPr txBox="1"/>
          </xdr:nvSpPr>
          <xdr:spPr>
            <a:xfrm>
              <a:off x="23446641" y="2404287"/>
              <a:ext cx="2154075" cy="3461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l-GR" sz="1600" b="1">
                  <a:solidFill>
                    <a:sysClr val="windowText" lastClr="000000"/>
                  </a:solidFill>
                </a:rPr>
                <a:t>κάμψη εντός</a:t>
              </a:r>
              <a:r>
                <a:rPr lang="el-GR" sz="1600" b="1" baseline="0">
                  <a:solidFill>
                    <a:sysClr val="windowText" lastClr="000000"/>
                  </a:solidFill>
                </a:rPr>
                <a:t> </a:t>
              </a:r>
              <a:r>
                <a:rPr lang="el-GR" sz="1600" b="1">
                  <a:solidFill>
                    <a:sysClr val="windowText" lastClr="000000"/>
                  </a:solidFill>
                </a:rPr>
                <a:t>επιπέδου</a:t>
              </a:r>
            </a:p>
          </xdr:txBody>
        </xdr:sp>
      </xdr:grpSp>
      <xdr:sp macro="" textlink="">
        <xdr:nvSpPr>
          <xdr:cNvPr id="165" name="Ελεύθερη σχεδίαση 164">
            <a:extLst>
              <a:ext uri="{FF2B5EF4-FFF2-40B4-BE49-F238E27FC236}">
                <a16:creationId xmlns:a16="http://schemas.microsoft.com/office/drawing/2014/main" id="{00000000-0008-0000-0000-0000A5000000}"/>
              </a:ext>
            </a:extLst>
          </xdr:cNvPr>
          <xdr:cNvSpPr/>
        </xdr:nvSpPr>
        <xdr:spPr>
          <a:xfrm>
            <a:off x="26662796" y="4132569"/>
            <a:ext cx="428226" cy="651542"/>
          </a:xfrm>
          <a:custGeom>
            <a:avLst/>
            <a:gdLst>
              <a:gd name="connsiteX0" fmla="*/ 0 w 437030"/>
              <a:gd name="connsiteY0" fmla="*/ 459441 h 661147"/>
              <a:gd name="connsiteX1" fmla="*/ 0 w 437030"/>
              <a:gd name="connsiteY1" fmla="*/ 0 h 661147"/>
              <a:gd name="connsiteX2" fmla="*/ 437030 w 437030"/>
              <a:gd name="connsiteY2" fmla="*/ 235324 h 661147"/>
              <a:gd name="connsiteX3" fmla="*/ 403412 w 437030"/>
              <a:gd name="connsiteY3" fmla="*/ 661147 h 661147"/>
              <a:gd name="connsiteX4" fmla="*/ 0 w 437030"/>
              <a:gd name="connsiteY4" fmla="*/ 459441 h 66114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437030" h="661147">
                <a:moveTo>
                  <a:pt x="0" y="459441"/>
                </a:moveTo>
                <a:lnTo>
                  <a:pt x="0" y="0"/>
                </a:lnTo>
                <a:lnTo>
                  <a:pt x="437030" y="235324"/>
                </a:lnTo>
                <a:lnTo>
                  <a:pt x="403412" y="661147"/>
                </a:lnTo>
                <a:lnTo>
                  <a:pt x="0" y="459441"/>
                </a:lnTo>
                <a:close/>
              </a:path>
            </a:pathLst>
          </a:cu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66" name="TextBox 165">
            <a:extLst>
              <a:ext uri="{FF2B5EF4-FFF2-40B4-BE49-F238E27FC236}">
                <a16:creationId xmlns:a16="http://schemas.microsoft.com/office/drawing/2014/main" id="{00000000-0008-0000-0000-0000A6000000}"/>
              </a:ext>
            </a:extLst>
          </xdr:cNvPr>
          <xdr:cNvSpPr txBox="1"/>
        </xdr:nvSpPr>
        <xdr:spPr>
          <a:xfrm>
            <a:off x="26528326" y="4340679"/>
            <a:ext cx="67948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l-GR" sz="1100" b="1"/>
              <a:t>άνοιγμα</a:t>
            </a:r>
          </a:p>
        </xdr:txBody>
      </xdr:sp>
    </xdr:grpSp>
    <xdr:clientData/>
  </xdr:twoCellAnchor>
  <xdr:twoCellAnchor>
    <xdr:from>
      <xdr:col>46</xdr:col>
      <xdr:colOff>956354</xdr:colOff>
      <xdr:row>21</xdr:row>
      <xdr:rowOff>15190</xdr:rowOff>
    </xdr:from>
    <xdr:to>
      <xdr:col>50</xdr:col>
      <xdr:colOff>8289</xdr:colOff>
      <xdr:row>39</xdr:row>
      <xdr:rowOff>136281</xdr:rowOff>
    </xdr:to>
    <xdr:grpSp>
      <xdr:nvGrpSpPr>
        <xdr:cNvPr id="170" name="Ομάδα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GrpSpPr/>
      </xdr:nvGrpSpPr>
      <xdr:grpSpPr>
        <a:xfrm>
          <a:off x="31782718" y="7579772"/>
          <a:ext cx="2972771" cy="3363054"/>
          <a:chOff x="25285925" y="2831868"/>
          <a:chExt cx="2848328" cy="3305162"/>
        </a:xfrm>
      </xdr:grpSpPr>
      <xdr:grpSp>
        <xdr:nvGrpSpPr>
          <xdr:cNvPr id="64" name="Ομάδα 63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GrpSpPr/>
        </xdr:nvGrpSpPr>
        <xdr:grpSpPr>
          <a:xfrm>
            <a:off x="25285925" y="2831868"/>
            <a:ext cx="2848328" cy="3305162"/>
            <a:chOff x="22837918" y="2408603"/>
            <a:chExt cx="2816334" cy="3381284"/>
          </a:xfrm>
        </xdr:grpSpPr>
        <xdr:grpSp>
          <xdr:nvGrpSpPr>
            <xdr:cNvPr id="37" name="Ομάδα 36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GrpSpPr/>
          </xdr:nvGrpSpPr>
          <xdr:grpSpPr>
            <a:xfrm>
              <a:off x="22837918" y="2408603"/>
              <a:ext cx="2816334" cy="3381284"/>
              <a:chOff x="22837918" y="2408603"/>
              <a:chExt cx="2816334" cy="3381284"/>
            </a:xfrm>
          </xdr:grpSpPr>
          <xdr:grpSp>
            <xdr:nvGrpSpPr>
              <xdr:cNvPr id="35" name="Ομάδα 34">
                <a:extLst>
                  <a:ext uri="{FF2B5EF4-FFF2-40B4-BE49-F238E27FC236}">
                    <a16:creationId xmlns:a16="http://schemas.microsoft.com/office/drawing/2014/main" id="{00000000-0008-0000-0000-000023000000}"/>
                  </a:ext>
                </a:extLst>
              </xdr:cNvPr>
              <xdr:cNvGrpSpPr/>
            </xdr:nvGrpSpPr>
            <xdr:grpSpPr>
              <a:xfrm>
                <a:off x="22943067" y="2751385"/>
                <a:ext cx="2711185" cy="3038502"/>
                <a:chOff x="25614419" y="1170650"/>
                <a:chExt cx="2705230" cy="3074344"/>
              </a:xfrm>
            </xdr:grpSpPr>
            <xdr:sp macro="" textlink="">
              <xdr:nvSpPr>
                <xdr:cNvPr id="3" name="Ορθογώνιο 2">
                  <a:extLst>
                    <a:ext uri="{FF2B5EF4-FFF2-40B4-BE49-F238E27FC236}">
                      <a16:creationId xmlns:a16="http://schemas.microsoft.com/office/drawing/2014/main" id="{00000000-0008-0000-0000-000003000000}"/>
                    </a:ext>
                  </a:extLst>
                </xdr:cNvPr>
                <xdr:cNvSpPr/>
              </xdr:nvSpPr>
              <xdr:spPr>
                <a:xfrm>
                  <a:off x="25758531" y="1737946"/>
                  <a:ext cx="1900604" cy="1965081"/>
                </a:xfrm>
                <a:prstGeom prst="rect">
                  <a:avLst/>
                </a:prstGeom>
                <a:pattFill prst="horzBrick">
                  <a:fgClr>
                    <a:srgbClr val="C00000"/>
                  </a:fgClr>
                  <a:bgClr>
                    <a:schemeClr val="bg1"/>
                  </a:bgClr>
                </a:pattFill>
                <a:scene3d>
                  <a:camera prst="isometricLeftDown"/>
                  <a:lightRig rig="threePt" dir="t"/>
                </a:scene3d>
                <a:sp3d extrusionH="635000" contourW="12700">
                  <a:extrusionClr>
                    <a:schemeClr val="bg2"/>
                  </a:extrusionClr>
                  <a:contourClr>
                    <a:schemeClr val="bg2">
                      <a:lumMod val="90000"/>
                    </a:schemeClr>
                  </a:contourClr>
                </a:sp3d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8" name="Ελεύθερη σχεδίαση 7">
                  <a:extLst>
                    <a:ext uri="{FF2B5EF4-FFF2-40B4-BE49-F238E27FC236}">
                      <a16:creationId xmlns:a16="http://schemas.microsoft.com/office/drawing/2014/main" id="{00000000-0008-0000-0000-000008000000}"/>
                    </a:ext>
                  </a:extLst>
                </xdr:cNvPr>
                <xdr:cNvSpPr/>
              </xdr:nvSpPr>
              <xdr:spPr>
                <a:xfrm rot="1783020">
                  <a:off x="25968082" y="3134458"/>
                  <a:ext cx="1519604" cy="0"/>
                </a:xfrm>
                <a:custGeom>
                  <a:avLst/>
                  <a:gdLst>
                    <a:gd name="connsiteX0" fmla="*/ 0 w 1524000"/>
                    <a:gd name="connsiteY0" fmla="*/ 0 h 0"/>
                    <a:gd name="connsiteX1" fmla="*/ 1524000 w 1524000"/>
                    <a:gd name="connsiteY1" fmla="*/ 0 h 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w="1524000">
                      <a:moveTo>
                        <a:pt x="0" y="0"/>
                      </a:moveTo>
                      <a:lnTo>
                        <a:pt x="1524000" y="0"/>
                      </a:lnTo>
                    </a:path>
                  </a:pathLst>
                </a:custGeom>
                <a:noFill/>
                <a:ln w="76200">
                  <a:solidFill>
                    <a:schemeClr val="bg2">
                      <a:lumMod val="50000"/>
                    </a:schemeClr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9" name="Ελεύθερη σχεδίαση 8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SpPr/>
              </xdr:nvSpPr>
              <xdr:spPr>
                <a:xfrm rot="1783020">
                  <a:off x="25939508" y="2594463"/>
                  <a:ext cx="1519604" cy="0"/>
                </a:xfrm>
                <a:custGeom>
                  <a:avLst/>
                  <a:gdLst>
                    <a:gd name="connsiteX0" fmla="*/ 0 w 1524000"/>
                    <a:gd name="connsiteY0" fmla="*/ 0 h 0"/>
                    <a:gd name="connsiteX1" fmla="*/ 1524000 w 1524000"/>
                    <a:gd name="connsiteY1" fmla="*/ 0 h 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w="1524000">
                      <a:moveTo>
                        <a:pt x="0" y="0"/>
                      </a:moveTo>
                      <a:lnTo>
                        <a:pt x="1524000" y="0"/>
                      </a:lnTo>
                    </a:path>
                  </a:pathLst>
                </a:custGeom>
                <a:noFill/>
                <a:ln w="76200">
                  <a:solidFill>
                    <a:schemeClr val="bg2">
                      <a:lumMod val="50000"/>
                    </a:schemeClr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l"/>
                  <a:endParaRPr lang="el-GR"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16" name="Βέλος προς τα κάτω 15">
                  <a:extLst>
                    <a:ext uri="{FF2B5EF4-FFF2-40B4-BE49-F238E27FC236}">
                      <a16:creationId xmlns:a16="http://schemas.microsoft.com/office/drawing/2014/main" id="{00000000-0008-0000-0000-000010000000}"/>
                    </a:ext>
                  </a:extLst>
                </xdr:cNvPr>
                <xdr:cNvSpPr/>
              </xdr:nvSpPr>
              <xdr:spPr>
                <a:xfrm>
                  <a:off x="26870354" y="1253914"/>
                  <a:ext cx="289034" cy="564173"/>
                </a:xfrm>
                <a:prstGeom prst="downArrow">
                  <a:avLst/>
                </a:prstGeom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7" name="TextBox 16">
                  <a:extLst>
                    <a:ext uri="{FF2B5EF4-FFF2-40B4-BE49-F238E27FC236}">
                      <a16:creationId xmlns:a16="http://schemas.microsoft.com/office/drawing/2014/main" id="{00000000-0008-0000-0000-000011000000}"/>
                    </a:ext>
                  </a:extLst>
                </xdr:cNvPr>
                <xdr:cNvSpPr txBox="1"/>
              </xdr:nvSpPr>
              <xdr:spPr>
                <a:xfrm>
                  <a:off x="26603974" y="1170650"/>
                  <a:ext cx="338201" cy="413948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square" rtlCol="0" anchor="t">
                  <a:spAutoFit/>
                </a:bodyPr>
                <a:lstStyle/>
                <a:p>
                  <a:r>
                    <a:rPr lang="en-US" sz="2000" b="1"/>
                    <a:t>N</a:t>
                  </a:r>
                  <a:endParaRPr lang="el-GR" sz="2000" b="1"/>
                </a:p>
              </xdr:txBody>
            </xdr:sp>
            <xdr:sp macro="" textlink="">
              <xdr:nvSpPr>
                <xdr:cNvPr id="18" name="Δεξιό βέλος 17">
                  <a:extLst>
                    <a:ext uri="{FF2B5EF4-FFF2-40B4-BE49-F238E27FC236}">
                      <a16:creationId xmlns:a16="http://schemas.microsoft.com/office/drawing/2014/main" id="{00000000-0008-0000-0000-000012000000}"/>
                    </a:ext>
                  </a:extLst>
                </xdr:cNvPr>
                <xdr:cNvSpPr/>
              </xdr:nvSpPr>
              <xdr:spPr>
                <a:xfrm rot="8321419">
                  <a:off x="27219960" y="1226549"/>
                  <a:ext cx="581858" cy="289035"/>
                </a:xfrm>
                <a:prstGeom prst="rightArrow">
                  <a:avLst/>
                </a:prstGeom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19" name="TextBox 18">
                  <a:extLst>
                    <a:ext uri="{FF2B5EF4-FFF2-40B4-BE49-F238E27FC236}">
                      <a16:creationId xmlns:a16="http://schemas.microsoft.com/office/drawing/2014/main" id="{00000000-0008-0000-0000-000013000000}"/>
                    </a:ext>
                  </a:extLst>
                </xdr:cNvPr>
                <xdr:cNvSpPr txBox="1"/>
              </xdr:nvSpPr>
              <xdr:spPr>
                <a:xfrm>
                  <a:off x="27568660" y="1337743"/>
                  <a:ext cx="321178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n-US" sz="2000" b="1"/>
                    <a:t>P</a:t>
                  </a:r>
                  <a:endParaRPr lang="el-GR" sz="2000" b="1"/>
                </a:p>
              </xdr:txBody>
            </xdr:sp>
            <xdr:sp macro="" textlink="">
              <xdr:nvSpPr>
                <xdr:cNvPr id="21" name="Ελεύθερη σχεδίαση 20">
                  <a:extLst>
                    <a:ext uri="{FF2B5EF4-FFF2-40B4-BE49-F238E27FC236}">
                      <a16:creationId xmlns:a16="http://schemas.microsoft.com/office/drawing/2014/main" id="{00000000-0008-0000-0000-000015000000}"/>
                    </a:ext>
                  </a:extLst>
                </xdr:cNvPr>
                <xdr:cNvSpPr/>
              </xdr:nvSpPr>
              <xdr:spPr>
                <a:xfrm rot="6717463">
                  <a:off x="25724069" y="1546680"/>
                  <a:ext cx="318551" cy="181309"/>
                </a:xfrm>
                <a:custGeom>
                  <a:avLst/>
                  <a:gdLst>
                    <a:gd name="connsiteX0" fmla="*/ 0 w 315310"/>
                    <a:gd name="connsiteY0" fmla="*/ 0 h 183931"/>
                    <a:gd name="connsiteX1" fmla="*/ 315310 w 315310"/>
                    <a:gd name="connsiteY1" fmla="*/ 183931 h 183931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w="315310" h="183931">
                      <a:moveTo>
                        <a:pt x="0" y="0"/>
                      </a:moveTo>
                      <a:lnTo>
                        <a:pt x="315310" y="183931"/>
                      </a:lnTo>
                    </a:path>
                  </a:pathLst>
                </a:custGeom>
                <a:noFill/>
                <a:ln>
                  <a:solidFill>
                    <a:srgbClr val="00B0F0"/>
                  </a:solidFill>
                  <a:prstDash val="solid"/>
                  <a:headEnd type="none" w="med" len="med"/>
                  <a:tailEnd type="triangle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22" name="Ελεύθερη σχεδίαση 21">
                  <a:extLst>
                    <a:ext uri="{FF2B5EF4-FFF2-40B4-BE49-F238E27FC236}">
                      <a16:creationId xmlns:a16="http://schemas.microsoft.com/office/drawing/2014/main" id="{00000000-0008-0000-0000-000016000000}"/>
                    </a:ext>
                  </a:extLst>
                </xdr:cNvPr>
                <xdr:cNvSpPr/>
              </xdr:nvSpPr>
              <xdr:spPr>
                <a:xfrm rot="6991278">
                  <a:off x="27108450" y="2302393"/>
                  <a:ext cx="315742" cy="181309"/>
                </a:xfrm>
                <a:custGeom>
                  <a:avLst/>
                  <a:gdLst>
                    <a:gd name="connsiteX0" fmla="*/ 0 w 315310"/>
                    <a:gd name="connsiteY0" fmla="*/ 0 h 183931"/>
                    <a:gd name="connsiteX1" fmla="*/ 315310 w 315310"/>
                    <a:gd name="connsiteY1" fmla="*/ 183931 h 183931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w="315310" h="183931">
                      <a:moveTo>
                        <a:pt x="0" y="0"/>
                      </a:moveTo>
                      <a:lnTo>
                        <a:pt x="315310" y="183931"/>
                      </a:lnTo>
                    </a:path>
                  </a:pathLst>
                </a:custGeom>
                <a:noFill/>
                <a:ln>
                  <a:solidFill>
                    <a:srgbClr val="00B0F0"/>
                  </a:solidFill>
                  <a:prstDash val="solid"/>
                  <a:headEnd type="none" w="med" len="med"/>
                  <a:tailEnd type="triangle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l"/>
                  <a:endParaRPr lang="el-GR"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25" name="Ελεύθερη σχεδίαση 24">
                  <a:extLst>
                    <a:ext uri="{FF2B5EF4-FFF2-40B4-BE49-F238E27FC236}">
                      <a16:creationId xmlns:a16="http://schemas.microsoft.com/office/drawing/2014/main" id="{00000000-0008-0000-0000-000019000000}"/>
                    </a:ext>
                  </a:extLst>
                </xdr:cNvPr>
                <xdr:cNvSpPr/>
              </xdr:nvSpPr>
              <xdr:spPr>
                <a:xfrm flipV="1">
                  <a:off x="25780329" y="1772668"/>
                  <a:ext cx="1361925" cy="710451"/>
                </a:xfrm>
                <a:custGeom>
                  <a:avLst/>
                  <a:gdLst>
                    <a:gd name="connsiteX0" fmla="*/ 0 w 459827"/>
                    <a:gd name="connsiteY0" fmla="*/ 236483 h 236483"/>
                    <a:gd name="connsiteX1" fmla="*/ 459827 w 459827"/>
                    <a:gd name="connsiteY1" fmla="*/ 0 h 236483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w="459827" h="236483">
                      <a:moveTo>
                        <a:pt x="0" y="236483"/>
                      </a:moveTo>
                      <a:lnTo>
                        <a:pt x="459827" y="0"/>
                      </a:lnTo>
                    </a:path>
                  </a:pathLst>
                </a:custGeom>
                <a:noFill/>
                <a:ln>
                  <a:solidFill>
                    <a:srgbClr val="FF33CC"/>
                  </a:solidFill>
                  <a:prstDash val="sysDash"/>
                  <a:headEnd type="none" w="med" len="med"/>
                  <a:tailEnd type="none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l"/>
                  <a:endParaRPr lang="el-GR"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26" name="TextBox 25">
                  <a:extLst>
                    <a:ext uri="{FF2B5EF4-FFF2-40B4-BE49-F238E27FC236}">
                      <a16:creationId xmlns:a16="http://schemas.microsoft.com/office/drawing/2014/main" id="{00000000-0008-0000-0000-00001A000000}"/>
                    </a:ext>
                  </a:extLst>
                </xdr:cNvPr>
                <xdr:cNvSpPr txBox="1"/>
              </xdr:nvSpPr>
              <xdr:spPr>
                <a:xfrm>
                  <a:off x="25614419" y="1343905"/>
                  <a:ext cx="332848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l-GR" sz="2000" b="1"/>
                    <a:t>Δ</a:t>
                  </a:r>
                </a:p>
              </xdr:txBody>
            </xdr:sp>
            <xdr:sp macro="" textlink="">
              <xdr:nvSpPr>
                <xdr:cNvPr id="27" name="Ελεύθερη σχεδίαση 26">
                  <a:extLst>
                    <a:ext uri="{FF2B5EF4-FFF2-40B4-BE49-F238E27FC236}">
                      <a16:creationId xmlns:a16="http://schemas.microsoft.com/office/drawing/2014/main" id="{00000000-0008-0000-0000-00001B000000}"/>
                    </a:ext>
                  </a:extLst>
                </xdr:cNvPr>
                <xdr:cNvSpPr/>
              </xdr:nvSpPr>
              <xdr:spPr>
                <a:xfrm>
                  <a:off x="26400166" y="2426727"/>
                  <a:ext cx="0" cy="516676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28" name="TextBox 27">
                  <a:extLst>
                    <a:ext uri="{FF2B5EF4-FFF2-40B4-BE49-F238E27FC236}">
                      <a16:creationId xmlns:a16="http://schemas.microsoft.com/office/drawing/2014/main" id="{00000000-0008-0000-0000-00001C000000}"/>
                    </a:ext>
                  </a:extLst>
                </xdr:cNvPr>
                <xdr:cNvSpPr txBox="1"/>
              </xdr:nvSpPr>
              <xdr:spPr>
                <a:xfrm>
                  <a:off x="26159894" y="2452245"/>
                  <a:ext cx="287002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n-US" sz="2000" b="1"/>
                    <a:t>s</a:t>
                  </a:r>
                  <a:endParaRPr lang="el-GR" sz="2000" b="1"/>
                </a:p>
              </xdr:txBody>
            </xdr:sp>
            <xdr:sp macro="" textlink="">
              <xdr:nvSpPr>
                <xdr:cNvPr id="29" name="Ελεύθερη σχεδίαση 28">
                  <a:extLst>
                    <a:ext uri="{FF2B5EF4-FFF2-40B4-BE49-F238E27FC236}">
                      <a16:creationId xmlns:a16="http://schemas.microsoft.com/office/drawing/2014/main" id="{00000000-0008-0000-0000-00001D000000}"/>
                    </a:ext>
                  </a:extLst>
                </xdr:cNvPr>
                <xdr:cNvSpPr/>
              </xdr:nvSpPr>
              <xdr:spPr>
                <a:xfrm flipH="1">
                  <a:off x="28001029" y="2016530"/>
                  <a:ext cx="53865" cy="1621727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30" name="TextBox 29">
                  <a:extLst>
                    <a:ext uri="{FF2B5EF4-FFF2-40B4-BE49-F238E27FC236}">
                      <a16:creationId xmlns:a16="http://schemas.microsoft.com/office/drawing/2014/main" id="{00000000-0008-0000-0000-00001E000000}"/>
                    </a:ext>
                  </a:extLst>
                </xdr:cNvPr>
                <xdr:cNvSpPr txBox="1"/>
              </xdr:nvSpPr>
              <xdr:spPr>
                <a:xfrm>
                  <a:off x="27997381" y="2553294"/>
                  <a:ext cx="322268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n-US" sz="2000" b="1"/>
                    <a:t>h</a:t>
                  </a:r>
                  <a:endParaRPr lang="el-GR" sz="2000" b="1"/>
                </a:p>
              </xdr:txBody>
            </xdr:sp>
            <xdr:sp macro="" textlink="">
              <xdr:nvSpPr>
                <xdr:cNvPr id="31" name="Ελεύθερη σχεδίαση 30">
                  <a:extLst>
                    <a:ext uri="{FF2B5EF4-FFF2-40B4-BE49-F238E27FC236}">
                      <a16:creationId xmlns:a16="http://schemas.microsoft.com/office/drawing/2014/main" id="{00000000-0008-0000-0000-00001F000000}"/>
                    </a:ext>
                  </a:extLst>
                </xdr:cNvPr>
                <xdr:cNvSpPr/>
              </xdr:nvSpPr>
              <xdr:spPr>
                <a:xfrm rot="3316304" flipH="1">
                  <a:off x="27385306" y="3444635"/>
                  <a:ext cx="512733" cy="510146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32" name="Ελεύθερη σχεδίαση 31">
                  <a:extLst>
                    <a:ext uri="{FF2B5EF4-FFF2-40B4-BE49-F238E27FC236}">
                      <a16:creationId xmlns:a16="http://schemas.microsoft.com/office/drawing/2014/main" id="{00000000-0008-0000-0000-000020000000}"/>
                    </a:ext>
                  </a:extLst>
                </xdr:cNvPr>
                <xdr:cNvSpPr/>
              </xdr:nvSpPr>
              <xdr:spPr>
                <a:xfrm rot="7179850" flipH="1">
                  <a:off x="26543066" y="2811220"/>
                  <a:ext cx="220988" cy="1623206"/>
                </a:xfrm>
                <a:custGeom>
                  <a:avLst/>
                  <a:gdLst>
                    <a:gd name="connsiteX0" fmla="*/ 0 w 0"/>
                    <a:gd name="connsiteY0" fmla="*/ 518949 h 518949"/>
                    <a:gd name="connsiteX1" fmla="*/ 0 w 0"/>
                    <a:gd name="connsiteY1" fmla="*/ 0 h 51894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</a:cxnLst>
                  <a:rect l="l" t="t" r="r" b="b"/>
                  <a:pathLst>
                    <a:path h="518949">
                      <a:moveTo>
                        <a:pt x="0" y="518949"/>
                      </a:moveTo>
                      <a:lnTo>
                        <a:pt x="0" y="0"/>
                      </a:lnTo>
                    </a:path>
                  </a:pathLst>
                </a:custGeom>
                <a:noFill/>
                <a:ln>
                  <a:solidFill>
                    <a:schemeClr val="tx1"/>
                  </a:solidFill>
                  <a:headEnd type="arrow" w="med" len="med"/>
                  <a:tailEnd type="arrow" w="med" len="med"/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l-GR" sz="1100"/>
                </a:p>
              </xdr:txBody>
            </xdr:sp>
            <xdr:sp macro="" textlink="">
              <xdr:nvSpPr>
                <xdr:cNvPr id="33" name="TextBox 32">
                  <a:extLst>
                    <a:ext uri="{FF2B5EF4-FFF2-40B4-BE49-F238E27FC236}">
                      <a16:creationId xmlns:a16="http://schemas.microsoft.com/office/drawing/2014/main" id="{00000000-0008-0000-0000-000021000000}"/>
                    </a:ext>
                  </a:extLst>
                </xdr:cNvPr>
                <xdr:cNvSpPr txBox="1"/>
              </xdr:nvSpPr>
              <xdr:spPr>
                <a:xfrm>
                  <a:off x="26367321" y="3610406"/>
                  <a:ext cx="293094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n-US" sz="2000" b="1"/>
                    <a:t>L</a:t>
                  </a:r>
                  <a:endParaRPr lang="el-GR" sz="2000" b="1"/>
                </a:p>
              </xdr:txBody>
            </xdr:sp>
            <xdr:sp macro="" textlink="">
              <xdr:nvSpPr>
                <xdr:cNvPr id="34" name="TextBox 33">
                  <a:extLst>
                    <a:ext uri="{FF2B5EF4-FFF2-40B4-BE49-F238E27FC236}">
                      <a16:creationId xmlns:a16="http://schemas.microsoft.com/office/drawing/2014/main" id="{00000000-0008-0000-0000-000022000000}"/>
                    </a:ext>
                  </a:extLst>
                </xdr:cNvPr>
                <xdr:cNvSpPr txBox="1"/>
              </xdr:nvSpPr>
              <xdr:spPr>
                <a:xfrm>
                  <a:off x="27708402" y="3839562"/>
                  <a:ext cx="322268" cy="405432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en-US" sz="2000" b="1"/>
                    <a:t>b</a:t>
                  </a:r>
                  <a:endParaRPr lang="el-GR" sz="2000" b="1"/>
                </a:p>
              </xdr:txBody>
            </xdr:sp>
          </xdr:grpSp>
          <xdr:sp macro="" textlink="">
            <xdr:nvSpPr>
              <xdr:cNvPr id="36" name="TextBox 35">
                <a:extLst>
                  <a:ext uri="{FF2B5EF4-FFF2-40B4-BE49-F238E27FC236}">
                    <a16:creationId xmlns:a16="http://schemas.microsoft.com/office/drawing/2014/main" id="{00000000-0008-0000-0000-000024000000}"/>
                  </a:ext>
                </a:extLst>
              </xdr:cNvPr>
              <xdr:cNvSpPr txBox="1"/>
            </xdr:nvSpPr>
            <xdr:spPr>
              <a:xfrm>
                <a:off x="22837918" y="2408603"/>
                <a:ext cx="2148792" cy="3459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t">
                <a:spAutoFit/>
              </a:bodyPr>
              <a:lstStyle/>
              <a:p>
                <a:r>
                  <a:rPr lang="el-GR" sz="1600" b="1">
                    <a:solidFill>
                      <a:sysClr val="windowText" lastClr="000000"/>
                    </a:solidFill>
                  </a:rPr>
                  <a:t>κάμψη εκτός επιπέδου</a:t>
                </a:r>
              </a:p>
            </xdr:txBody>
          </xdr:sp>
        </xdr:grpSp>
        <xdr:sp macro="" textlink="">
          <xdr:nvSpPr>
            <xdr:cNvPr id="62" name="Ελεύθερη σχεδίαση 61">
              <a:extLst>
                <a:ext uri="{FF2B5EF4-FFF2-40B4-BE49-F238E27FC236}">
                  <a16:creationId xmlns:a16="http://schemas.microsoft.com/office/drawing/2014/main" id="{00000000-0008-0000-0000-00003E000000}"/>
                </a:ext>
              </a:extLst>
            </xdr:cNvPr>
            <xdr:cNvSpPr/>
          </xdr:nvSpPr>
          <xdr:spPr>
            <a:xfrm>
              <a:off x="23110031" y="3348038"/>
              <a:ext cx="253138" cy="1350686"/>
            </a:xfrm>
            <a:custGeom>
              <a:avLst/>
              <a:gdLst>
                <a:gd name="connsiteX0" fmla="*/ 215348 w 215348"/>
                <a:gd name="connsiteY0" fmla="*/ 1374913 h 1374913"/>
                <a:gd name="connsiteX1" fmla="*/ 173935 w 215348"/>
                <a:gd name="connsiteY1" fmla="*/ 927652 h 1374913"/>
                <a:gd name="connsiteX2" fmla="*/ 124239 w 215348"/>
                <a:gd name="connsiteY2" fmla="*/ 397565 h 1374913"/>
                <a:gd name="connsiteX3" fmla="*/ 24848 w 215348"/>
                <a:gd name="connsiteY3" fmla="*/ 49696 h 1374913"/>
                <a:gd name="connsiteX4" fmla="*/ 0 w 215348"/>
                <a:gd name="connsiteY4" fmla="*/ 0 h 1374913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</a:cxnLst>
              <a:rect l="l" t="t" r="r" b="b"/>
              <a:pathLst>
                <a:path w="215348" h="1374913">
                  <a:moveTo>
                    <a:pt x="215348" y="1374913"/>
                  </a:moveTo>
                  <a:lnTo>
                    <a:pt x="173935" y="927652"/>
                  </a:lnTo>
                  <a:lnTo>
                    <a:pt x="124239" y="397565"/>
                  </a:lnTo>
                  <a:lnTo>
                    <a:pt x="24848" y="49696"/>
                  </a:lnTo>
                  <a:lnTo>
                    <a:pt x="0" y="0"/>
                  </a:lnTo>
                </a:path>
              </a:pathLst>
            </a:custGeom>
            <a:noFill/>
            <a:ln>
              <a:solidFill>
                <a:srgbClr val="FF33CC"/>
              </a:solidFill>
              <a:prstDash val="sysDash"/>
              <a:headEnd type="none" w="med" len="med"/>
              <a:tailEnd type="none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el-GR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">
          <xdr:nvSpPr>
            <xdr:cNvPr id="63" name="Ελεύθερη σχεδίαση 62">
              <a:extLst>
                <a:ext uri="{FF2B5EF4-FFF2-40B4-BE49-F238E27FC236}">
                  <a16:creationId xmlns:a16="http://schemas.microsoft.com/office/drawing/2014/main" id="{00000000-0008-0000-0000-00003F000000}"/>
                </a:ext>
              </a:extLst>
            </xdr:cNvPr>
            <xdr:cNvSpPr/>
          </xdr:nvSpPr>
          <xdr:spPr>
            <a:xfrm>
              <a:off x="24442341" y="4054078"/>
              <a:ext cx="267579" cy="1388423"/>
            </a:xfrm>
            <a:custGeom>
              <a:avLst/>
              <a:gdLst>
                <a:gd name="connsiteX0" fmla="*/ 215348 w 215348"/>
                <a:gd name="connsiteY0" fmla="*/ 1374913 h 1374913"/>
                <a:gd name="connsiteX1" fmla="*/ 173935 w 215348"/>
                <a:gd name="connsiteY1" fmla="*/ 927652 h 1374913"/>
                <a:gd name="connsiteX2" fmla="*/ 124239 w 215348"/>
                <a:gd name="connsiteY2" fmla="*/ 397565 h 1374913"/>
                <a:gd name="connsiteX3" fmla="*/ 24848 w 215348"/>
                <a:gd name="connsiteY3" fmla="*/ 49696 h 1374913"/>
                <a:gd name="connsiteX4" fmla="*/ 0 w 215348"/>
                <a:gd name="connsiteY4" fmla="*/ 0 h 1374913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</a:cxnLst>
              <a:rect l="l" t="t" r="r" b="b"/>
              <a:pathLst>
                <a:path w="215348" h="1374913">
                  <a:moveTo>
                    <a:pt x="215348" y="1374913"/>
                  </a:moveTo>
                  <a:lnTo>
                    <a:pt x="173935" y="927652"/>
                  </a:lnTo>
                  <a:lnTo>
                    <a:pt x="124239" y="397565"/>
                  </a:lnTo>
                  <a:lnTo>
                    <a:pt x="24848" y="49696"/>
                  </a:lnTo>
                  <a:lnTo>
                    <a:pt x="0" y="0"/>
                  </a:lnTo>
                </a:path>
              </a:pathLst>
            </a:custGeom>
            <a:noFill/>
            <a:ln>
              <a:solidFill>
                <a:srgbClr val="FF33CC"/>
              </a:solidFill>
              <a:prstDash val="sysDash"/>
              <a:headEnd type="none" w="med" len="med"/>
              <a:tailEnd type="none" w="med" len="med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el-GR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</xdr:grpSp>
      <xdr:sp macro="" textlink="">
        <xdr:nvSpPr>
          <xdr:cNvPr id="168" name="Ελεύθερη σχεδίαση 167">
            <a:extLst>
              <a:ext uri="{FF2B5EF4-FFF2-40B4-BE49-F238E27FC236}">
                <a16:creationId xmlns:a16="http://schemas.microsoft.com/office/drawing/2014/main" id="{00000000-0008-0000-0000-0000A8000000}"/>
              </a:ext>
            </a:extLst>
          </xdr:cNvPr>
          <xdr:cNvSpPr/>
        </xdr:nvSpPr>
        <xdr:spPr>
          <a:xfrm>
            <a:off x="26518720" y="4599214"/>
            <a:ext cx="428226" cy="651542"/>
          </a:xfrm>
          <a:custGeom>
            <a:avLst/>
            <a:gdLst>
              <a:gd name="connsiteX0" fmla="*/ 0 w 437030"/>
              <a:gd name="connsiteY0" fmla="*/ 459441 h 661147"/>
              <a:gd name="connsiteX1" fmla="*/ 0 w 437030"/>
              <a:gd name="connsiteY1" fmla="*/ 0 h 661147"/>
              <a:gd name="connsiteX2" fmla="*/ 437030 w 437030"/>
              <a:gd name="connsiteY2" fmla="*/ 235324 h 661147"/>
              <a:gd name="connsiteX3" fmla="*/ 403412 w 437030"/>
              <a:gd name="connsiteY3" fmla="*/ 661147 h 661147"/>
              <a:gd name="connsiteX4" fmla="*/ 0 w 437030"/>
              <a:gd name="connsiteY4" fmla="*/ 459441 h 66114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437030" h="661147">
                <a:moveTo>
                  <a:pt x="0" y="459441"/>
                </a:moveTo>
                <a:lnTo>
                  <a:pt x="0" y="0"/>
                </a:lnTo>
                <a:lnTo>
                  <a:pt x="437030" y="235324"/>
                </a:lnTo>
                <a:lnTo>
                  <a:pt x="403412" y="661147"/>
                </a:lnTo>
                <a:lnTo>
                  <a:pt x="0" y="459441"/>
                </a:lnTo>
                <a:close/>
              </a:path>
            </a:pathLst>
          </a:cu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l-GR" sz="1100"/>
          </a:p>
        </xdr:txBody>
      </xdr:sp>
      <xdr:sp macro="" textlink="">
        <xdr:nvSpPr>
          <xdr:cNvPr id="169" name="TextBox 168">
            <a:extLst>
              <a:ext uri="{FF2B5EF4-FFF2-40B4-BE49-F238E27FC236}">
                <a16:creationId xmlns:a16="http://schemas.microsoft.com/office/drawing/2014/main" id="{00000000-0008-0000-0000-0000A9000000}"/>
              </a:ext>
            </a:extLst>
          </xdr:cNvPr>
          <xdr:cNvSpPr txBox="1"/>
        </xdr:nvSpPr>
        <xdr:spPr>
          <a:xfrm>
            <a:off x="26384250" y="4807324"/>
            <a:ext cx="67948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l-GR" sz="1100" b="1"/>
              <a:t>άνοιγμα</a:t>
            </a:r>
          </a:p>
        </xdr:txBody>
      </xdr:sp>
    </xdr:grpSp>
    <xdr:clientData/>
  </xdr:twoCellAnchor>
  <xdr:twoCellAnchor editAs="oneCell">
    <xdr:from>
      <xdr:col>57</xdr:col>
      <xdr:colOff>548368</xdr:colOff>
      <xdr:row>9</xdr:row>
      <xdr:rowOff>146958</xdr:rowOff>
    </xdr:from>
    <xdr:to>
      <xdr:col>70</xdr:col>
      <xdr:colOff>111579</xdr:colOff>
      <xdr:row>42</xdr:row>
      <xdr:rowOff>91050</xdr:rowOff>
    </xdr:to>
    <xdr:pic>
      <xdr:nvPicPr>
        <xdr:cNvPr id="138" name="Εικόνα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48093" y="2785383"/>
          <a:ext cx="9402536" cy="592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693965</xdr:colOff>
      <xdr:row>54</xdr:row>
      <xdr:rowOff>68036</xdr:rowOff>
    </xdr:from>
    <xdr:to>
      <xdr:col>29</xdr:col>
      <xdr:colOff>405248</xdr:colOff>
      <xdr:row>63</xdr:row>
      <xdr:rowOff>161589</xdr:rowOff>
    </xdr:to>
    <xdr:grpSp>
      <xdr:nvGrpSpPr>
        <xdr:cNvPr id="139" name="Ομάδα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GrpSpPr/>
      </xdr:nvGrpSpPr>
      <xdr:grpSpPr>
        <a:xfrm>
          <a:off x="14908729" y="13576218"/>
          <a:ext cx="5169974" cy="1714535"/>
          <a:chOff x="3951219" y="4096998"/>
          <a:chExt cx="5018069" cy="1685589"/>
        </a:xfrm>
      </xdr:grpSpPr>
      <xdr:grpSp>
        <xdr:nvGrpSpPr>
          <xdr:cNvPr id="140" name="Ομάδα 139">
            <a:extLst>
              <a:ext uri="{FF2B5EF4-FFF2-40B4-BE49-F238E27FC236}">
                <a16:creationId xmlns:a16="http://schemas.microsoft.com/office/drawing/2014/main" id="{00000000-0008-0000-0000-00008C000000}"/>
              </a:ext>
            </a:extLst>
          </xdr:cNvPr>
          <xdr:cNvGrpSpPr/>
        </xdr:nvGrpSpPr>
        <xdr:grpSpPr>
          <a:xfrm>
            <a:off x="6532494" y="4136120"/>
            <a:ext cx="2217033" cy="1277304"/>
            <a:chOff x="3049405" y="5028086"/>
            <a:chExt cx="2217033" cy="1277304"/>
          </a:xfrm>
        </xdr:grpSpPr>
        <xdr:sp macro="" textlink="">
          <xdr:nvSpPr>
            <xdr:cNvPr id="184" name="Ορθογώνιο 183">
              <a:extLst>
                <a:ext uri="{FF2B5EF4-FFF2-40B4-BE49-F238E27FC236}">
                  <a16:creationId xmlns:a16="http://schemas.microsoft.com/office/drawing/2014/main" id="{00000000-0008-0000-0000-0000B8000000}"/>
                </a:ext>
              </a:extLst>
            </xdr:cNvPr>
            <xdr:cNvSpPr/>
          </xdr:nvSpPr>
          <xdr:spPr>
            <a:xfrm>
              <a:off x="3150326" y="5514323"/>
              <a:ext cx="2004554" cy="540000"/>
            </a:xfrm>
            <a:prstGeom prst="rect">
              <a:avLst/>
            </a:prstGeom>
            <a:solidFill>
              <a:schemeClr val="accent2">
                <a:lumMod val="20000"/>
                <a:lumOff val="80000"/>
              </a:schemeClr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85" name="Ορθογώνιο 184">
              <a:extLst>
                <a:ext uri="{FF2B5EF4-FFF2-40B4-BE49-F238E27FC236}">
                  <a16:creationId xmlns:a16="http://schemas.microsoft.com/office/drawing/2014/main" id="{00000000-0008-0000-0000-0000B9000000}"/>
                </a:ext>
              </a:extLst>
            </xdr:cNvPr>
            <xdr:cNvSpPr/>
          </xdr:nvSpPr>
          <xdr:spPr>
            <a:xfrm>
              <a:off x="3222171" y="5585569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86" name="Ορθογώνιο 185">
              <a:extLst>
                <a:ext uri="{FF2B5EF4-FFF2-40B4-BE49-F238E27FC236}">
                  <a16:creationId xmlns:a16="http://schemas.microsoft.com/office/drawing/2014/main" id="{00000000-0008-0000-0000-0000BA000000}"/>
                </a:ext>
              </a:extLst>
            </xdr:cNvPr>
            <xdr:cNvSpPr/>
          </xdr:nvSpPr>
          <xdr:spPr>
            <a:xfrm>
              <a:off x="3467100" y="5585569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87" name="Ορθογώνιο 186">
              <a:extLst>
                <a:ext uri="{FF2B5EF4-FFF2-40B4-BE49-F238E27FC236}">
                  <a16:creationId xmlns:a16="http://schemas.microsoft.com/office/drawing/2014/main" id="{00000000-0008-0000-0000-0000BB000000}"/>
                </a:ext>
              </a:extLst>
            </xdr:cNvPr>
            <xdr:cNvSpPr/>
          </xdr:nvSpPr>
          <xdr:spPr>
            <a:xfrm>
              <a:off x="3712029" y="5588594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88" name="Ορθογώνιο 187">
              <a:extLst>
                <a:ext uri="{FF2B5EF4-FFF2-40B4-BE49-F238E27FC236}">
                  <a16:creationId xmlns:a16="http://schemas.microsoft.com/office/drawing/2014/main" id="{00000000-0008-0000-0000-0000BC000000}"/>
                </a:ext>
              </a:extLst>
            </xdr:cNvPr>
            <xdr:cNvSpPr/>
          </xdr:nvSpPr>
          <xdr:spPr>
            <a:xfrm>
              <a:off x="3956959" y="5585569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89" name="Ορθογώνιο 188">
              <a:extLst>
                <a:ext uri="{FF2B5EF4-FFF2-40B4-BE49-F238E27FC236}">
                  <a16:creationId xmlns:a16="http://schemas.microsoft.com/office/drawing/2014/main" id="{00000000-0008-0000-0000-0000BD000000}"/>
                </a:ext>
              </a:extLst>
            </xdr:cNvPr>
            <xdr:cNvSpPr/>
          </xdr:nvSpPr>
          <xdr:spPr>
            <a:xfrm>
              <a:off x="4201888" y="5589037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90" name="Ορθογώνιο 189">
              <a:extLst>
                <a:ext uri="{FF2B5EF4-FFF2-40B4-BE49-F238E27FC236}">
                  <a16:creationId xmlns:a16="http://schemas.microsoft.com/office/drawing/2014/main" id="{00000000-0008-0000-0000-0000BE000000}"/>
                </a:ext>
              </a:extLst>
            </xdr:cNvPr>
            <xdr:cNvSpPr/>
          </xdr:nvSpPr>
          <xdr:spPr>
            <a:xfrm>
              <a:off x="4441377" y="5589037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91" name="Ορθογώνιο 190">
              <a:extLst>
                <a:ext uri="{FF2B5EF4-FFF2-40B4-BE49-F238E27FC236}">
                  <a16:creationId xmlns:a16="http://schemas.microsoft.com/office/drawing/2014/main" id="{00000000-0008-0000-0000-0000BF000000}"/>
                </a:ext>
              </a:extLst>
            </xdr:cNvPr>
            <xdr:cNvSpPr/>
          </xdr:nvSpPr>
          <xdr:spPr>
            <a:xfrm>
              <a:off x="4678639" y="5587260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92" name="Ορθογώνιο 191">
              <a:extLst>
                <a:ext uri="{FF2B5EF4-FFF2-40B4-BE49-F238E27FC236}">
                  <a16:creationId xmlns:a16="http://schemas.microsoft.com/office/drawing/2014/main" id="{00000000-0008-0000-0000-0000C0000000}"/>
                </a:ext>
              </a:extLst>
            </xdr:cNvPr>
            <xdr:cNvSpPr/>
          </xdr:nvSpPr>
          <xdr:spPr>
            <a:xfrm>
              <a:off x="4908328" y="5588017"/>
              <a:ext cx="185058" cy="411810"/>
            </a:xfrm>
            <a:prstGeom prst="rect">
              <a:avLst/>
            </a:prstGeom>
            <a:solidFill>
              <a:srgbClr val="C0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l-GR"/>
            </a:p>
          </xdr:txBody>
        </xdr:sp>
        <xdr:sp macro="" textlink="">
          <xdr:nvSpPr>
            <xdr:cNvPr id="193" name="Βέλος προς τα κάτω 192">
              <a:extLst>
                <a:ext uri="{FF2B5EF4-FFF2-40B4-BE49-F238E27FC236}">
                  <a16:creationId xmlns:a16="http://schemas.microsoft.com/office/drawing/2014/main" id="{00000000-0008-0000-0000-0000C1000000}"/>
                </a:ext>
              </a:extLst>
            </xdr:cNvPr>
            <xdr:cNvSpPr/>
          </xdr:nvSpPr>
          <xdr:spPr>
            <a:xfrm>
              <a:off x="4028707" y="5028086"/>
              <a:ext cx="226620" cy="429336"/>
            </a:xfrm>
            <a:prstGeom prst="downArrow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el-GR" sz="1100"/>
            </a:p>
          </xdr:txBody>
        </xdr:sp>
        <xdr:sp macro="" textlink="">
          <xdr:nvSpPr>
            <xdr:cNvPr id="194" name="Ισοσκελές τρίγωνο 193">
              <a:extLst>
                <a:ext uri="{FF2B5EF4-FFF2-40B4-BE49-F238E27FC236}">
                  <a16:creationId xmlns:a16="http://schemas.microsoft.com/office/drawing/2014/main" id="{00000000-0008-0000-0000-0000C2000000}"/>
                </a:ext>
              </a:extLst>
            </xdr:cNvPr>
            <xdr:cNvSpPr/>
          </xdr:nvSpPr>
          <xdr:spPr>
            <a:xfrm>
              <a:off x="3049405" y="6061719"/>
              <a:ext cx="271059" cy="216992"/>
            </a:xfrm>
            <a:prstGeom prst="triangle">
              <a:avLst/>
            </a:prstGeom>
            <a:solidFill>
              <a:schemeClr val="tx1"/>
            </a:solidFill>
            <a:scene3d>
              <a:camera prst="orthographicFront"/>
              <a:lightRig rig="threePt" dir="t"/>
            </a:scene3d>
            <a:sp3d extrusionH="635000"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indent="0" algn="l"/>
              <a:endParaRPr lang="el-GR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">
          <xdr:nvSpPr>
            <xdr:cNvPr id="195" name="Ισοσκελές τρίγωνο 194">
              <a:extLst>
                <a:ext uri="{FF2B5EF4-FFF2-40B4-BE49-F238E27FC236}">
                  <a16:creationId xmlns:a16="http://schemas.microsoft.com/office/drawing/2014/main" id="{00000000-0008-0000-0000-0000C3000000}"/>
                </a:ext>
              </a:extLst>
            </xdr:cNvPr>
            <xdr:cNvSpPr/>
          </xdr:nvSpPr>
          <xdr:spPr>
            <a:xfrm>
              <a:off x="4995379" y="6088398"/>
              <a:ext cx="271059" cy="216992"/>
            </a:xfrm>
            <a:prstGeom prst="triangle">
              <a:avLst/>
            </a:prstGeom>
            <a:solidFill>
              <a:schemeClr val="tx1"/>
            </a:solidFill>
            <a:scene3d>
              <a:camera prst="orthographicFront"/>
              <a:lightRig rig="threePt" dir="t"/>
            </a:scene3d>
            <a:sp3d extrusionH="635000"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t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indent="0" algn="l"/>
              <a:endParaRPr lang="el-GR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</xdr:grpSp>
      <xdr:sp macro="" textlink="">
        <xdr:nvSpPr>
          <xdr:cNvPr id="141" name="Ορθογώνιο 140">
            <a:extLst>
              <a:ext uri="{FF2B5EF4-FFF2-40B4-BE49-F238E27FC236}">
                <a16:creationId xmlns:a16="http://schemas.microsoft.com/office/drawing/2014/main" id="{00000000-0008-0000-0000-00008D000000}"/>
              </a:ext>
            </a:extLst>
          </xdr:cNvPr>
          <xdr:cNvSpPr/>
        </xdr:nvSpPr>
        <xdr:spPr>
          <a:xfrm>
            <a:off x="4090240" y="4681927"/>
            <a:ext cx="1980000" cy="54000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49" name="Ορθογώνιο 148">
            <a:extLst>
              <a:ext uri="{FF2B5EF4-FFF2-40B4-BE49-F238E27FC236}">
                <a16:creationId xmlns:a16="http://schemas.microsoft.com/office/drawing/2014/main" id="{00000000-0008-0000-0000-000095000000}"/>
              </a:ext>
            </a:extLst>
          </xdr:cNvPr>
          <xdr:cNvSpPr/>
        </xdr:nvSpPr>
        <xdr:spPr>
          <a:xfrm rot="16200000">
            <a:off x="4261084" y="4618005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64" name="Βέλος προς τα κάτω 163">
            <a:extLst>
              <a:ext uri="{FF2B5EF4-FFF2-40B4-BE49-F238E27FC236}">
                <a16:creationId xmlns:a16="http://schemas.microsoft.com/office/drawing/2014/main" id="{00000000-0008-0000-0000-0000A4000000}"/>
              </a:ext>
            </a:extLst>
          </xdr:cNvPr>
          <xdr:cNvSpPr/>
        </xdr:nvSpPr>
        <xdr:spPr>
          <a:xfrm>
            <a:off x="4930521" y="4195690"/>
            <a:ext cx="226620" cy="429336"/>
          </a:xfrm>
          <a:prstGeom prst="down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el-GR" sz="1100"/>
          </a:p>
        </xdr:txBody>
      </xdr:sp>
      <xdr:sp macro="" textlink="">
        <xdr:nvSpPr>
          <xdr:cNvPr id="171" name="Ισοσκελές τρίγωνο 170">
            <a:extLst>
              <a:ext uri="{FF2B5EF4-FFF2-40B4-BE49-F238E27FC236}">
                <a16:creationId xmlns:a16="http://schemas.microsoft.com/office/drawing/2014/main" id="{00000000-0008-0000-0000-0000AB000000}"/>
              </a:ext>
            </a:extLst>
          </xdr:cNvPr>
          <xdr:cNvSpPr/>
        </xdr:nvSpPr>
        <xdr:spPr>
          <a:xfrm>
            <a:off x="3951219" y="5229323"/>
            <a:ext cx="271059" cy="216992"/>
          </a:xfrm>
          <a:prstGeom prst="triangle">
            <a:avLst/>
          </a:prstGeom>
          <a:solidFill>
            <a:schemeClr val="tx1"/>
          </a:solidFill>
          <a:scene3d>
            <a:camera prst="orthographicFront"/>
            <a:lightRig rig="threePt" dir="t"/>
          </a:scene3d>
          <a:sp3d extrusionH="6350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/>
            <a:endParaRPr lang="el-G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72" name="Ισοσκελές τρίγωνο 171">
            <a:extLst>
              <a:ext uri="{FF2B5EF4-FFF2-40B4-BE49-F238E27FC236}">
                <a16:creationId xmlns:a16="http://schemas.microsoft.com/office/drawing/2014/main" id="{00000000-0008-0000-0000-0000AC000000}"/>
              </a:ext>
            </a:extLst>
          </xdr:cNvPr>
          <xdr:cNvSpPr/>
        </xdr:nvSpPr>
        <xdr:spPr>
          <a:xfrm>
            <a:off x="5897193" y="5256002"/>
            <a:ext cx="271059" cy="216992"/>
          </a:xfrm>
          <a:prstGeom prst="triangle">
            <a:avLst/>
          </a:prstGeom>
          <a:solidFill>
            <a:schemeClr val="tx1"/>
          </a:solidFill>
          <a:scene3d>
            <a:camera prst="orthographicFront"/>
            <a:lightRig rig="threePt" dir="t"/>
          </a:scene3d>
          <a:sp3d extrusionH="6350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/>
            <a:endParaRPr lang="el-G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73" name="Ορθογώνιο 172">
            <a:extLst>
              <a:ext uri="{FF2B5EF4-FFF2-40B4-BE49-F238E27FC236}">
                <a16:creationId xmlns:a16="http://schemas.microsoft.com/office/drawing/2014/main" id="{00000000-0008-0000-0000-0000AD000000}"/>
              </a:ext>
            </a:extLst>
          </xdr:cNvPr>
          <xdr:cNvSpPr/>
        </xdr:nvSpPr>
        <xdr:spPr>
          <a:xfrm rot="16200000">
            <a:off x="4748028" y="4615786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4" name="Ορθογώνιο 173">
            <a:extLst>
              <a:ext uri="{FF2B5EF4-FFF2-40B4-BE49-F238E27FC236}">
                <a16:creationId xmlns:a16="http://schemas.microsoft.com/office/drawing/2014/main" id="{00000000-0008-0000-0000-0000AE000000}"/>
              </a:ext>
            </a:extLst>
          </xdr:cNvPr>
          <xdr:cNvSpPr/>
        </xdr:nvSpPr>
        <xdr:spPr>
          <a:xfrm rot="16200000">
            <a:off x="5228753" y="4617287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5" name="Ορθογώνιο 174">
            <a:extLst>
              <a:ext uri="{FF2B5EF4-FFF2-40B4-BE49-F238E27FC236}">
                <a16:creationId xmlns:a16="http://schemas.microsoft.com/office/drawing/2014/main" id="{00000000-0008-0000-0000-0000AF000000}"/>
              </a:ext>
            </a:extLst>
          </xdr:cNvPr>
          <xdr:cNvSpPr/>
        </xdr:nvSpPr>
        <xdr:spPr>
          <a:xfrm rot="16200000">
            <a:off x="5711428" y="4618193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6" name="Ορθογώνιο 175">
            <a:extLst>
              <a:ext uri="{FF2B5EF4-FFF2-40B4-BE49-F238E27FC236}">
                <a16:creationId xmlns:a16="http://schemas.microsoft.com/office/drawing/2014/main" id="{00000000-0008-0000-0000-0000B0000000}"/>
              </a:ext>
            </a:extLst>
          </xdr:cNvPr>
          <xdr:cNvSpPr/>
        </xdr:nvSpPr>
        <xdr:spPr>
          <a:xfrm rot="16200000">
            <a:off x="4484002" y="4863619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7" name="Ορθογώνιο 176">
            <a:extLst>
              <a:ext uri="{FF2B5EF4-FFF2-40B4-BE49-F238E27FC236}">
                <a16:creationId xmlns:a16="http://schemas.microsoft.com/office/drawing/2014/main" id="{00000000-0008-0000-0000-0000B1000000}"/>
              </a:ext>
            </a:extLst>
          </xdr:cNvPr>
          <xdr:cNvSpPr/>
        </xdr:nvSpPr>
        <xdr:spPr>
          <a:xfrm rot="16200000">
            <a:off x="4970946" y="4861400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8" name="Ορθογώνιο 177">
            <a:extLst>
              <a:ext uri="{FF2B5EF4-FFF2-40B4-BE49-F238E27FC236}">
                <a16:creationId xmlns:a16="http://schemas.microsoft.com/office/drawing/2014/main" id="{00000000-0008-0000-0000-0000B2000000}"/>
              </a:ext>
            </a:extLst>
          </xdr:cNvPr>
          <xdr:cNvSpPr/>
        </xdr:nvSpPr>
        <xdr:spPr>
          <a:xfrm rot="16200000">
            <a:off x="5451671" y="4862901"/>
            <a:ext cx="185058" cy="411810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79" name="Ορθογώνιο 178">
            <a:extLst>
              <a:ext uri="{FF2B5EF4-FFF2-40B4-BE49-F238E27FC236}">
                <a16:creationId xmlns:a16="http://schemas.microsoft.com/office/drawing/2014/main" id="{00000000-0008-0000-0000-0000B3000000}"/>
              </a:ext>
            </a:extLst>
          </xdr:cNvPr>
          <xdr:cNvSpPr/>
        </xdr:nvSpPr>
        <xdr:spPr>
          <a:xfrm rot="16200000">
            <a:off x="5834259" y="4963894"/>
            <a:ext cx="185174" cy="211752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80" name="Ορθογώνιο 179">
            <a:extLst>
              <a:ext uri="{FF2B5EF4-FFF2-40B4-BE49-F238E27FC236}">
                <a16:creationId xmlns:a16="http://schemas.microsoft.com/office/drawing/2014/main" id="{00000000-0008-0000-0000-0000B4000000}"/>
              </a:ext>
            </a:extLst>
          </xdr:cNvPr>
          <xdr:cNvSpPr/>
        </xdr:nvSpPr>
        <xdr:spPr>
          <a:xfrm rot="16200000">
            <a:off x="4101866" y="4965556"/>
            <a:ext cx="182651" cy="205905"/>
          </a:xfrm>
          <a:prstGeom prst="rect">
            <a:avLst/>
          </a:prstGeom>
          <a:solidFill>
            <a:srgbClr val="C00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l-GR"/>
          </a:p>
        </xdr:txBody>
      </xdr:sp>
      <xdr:sp macro="" textlink="">
        <xdr:nvSpPr>
          <xdr:cNvPr id="181" name="TextBox 80">
            <a:extLst>
              <a:ext uri="{FF2B5EF4-FFF2-40B4-BE49-F238E27FC236}">
                <a16:creationId xmlns:a16="http://schemas.microsoft.com/office/drawing/2014/main" id="{00000000-0008-0000-0000-0000B5000000}"/>
              </a:ext>
            </a:extLst>
          </xdr:cNvPr>
          <xdr:cNvSpPr txBox="1"/>
        </xdr:nvSpPr>
        <xdr:spPr>
          <a:xfrm>
            <a:off x="4143751" y="5394365"/>
            <a:ext cx="1926489" cy="36933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l-GR"/>
              <a:t>Κάθετα στον αρμό</a:t>
            </a:r>
          </a:p>
        </xdr:txBody>
      </xdr:sp>
      <xdr:sp macro="" textlink="">
        <xdr:nvSpPr>
          <xdr:cNvPr id="182" name="TextBox 109">
            <a:extLst>
              <a:ext uri="{FF2B5EF4-FFF2-40B4-BE49-F238E27FC236}">
                <a16:creationId xmlns:a16="http://schemas.microsoft.com/office/drawing/2014/main" id="{00000000-0008-0000-0000-0000B6000000}"/>
              </a:ext>
            </a:extLst>
          </xdr:cNvPr>
          <xdr:cNvSpPr txBox="1"/>
        </xdr:nvSpPr>
        <xdr:spPr>
          <a:xfrm>
            <a:off x="6661861" y="5413255"/>
            <a:ext cx="2307427" cy="36933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l-GR"/>
              <a:t>Παράλληλα στον αρμό</a:t>
            </a:r>
          </a:p>
        </xdr:txBody>
      </xdr:sp>
      <xdr:sp macro="" textlink="">
        <xdr:nvSpPr>
          <xdr:cNvPr id="183" name="TextBox 95">
            <a:extLst>
              <a:ext uri="{FF2B5EF4-FFF2-40B4-BE49-F238E27FC236}">
                <a16:creationId xmlns:a16="http://schemas.microsoft.com/office/drawing/2014/main" id="{00000000-0008-0000-0000-0000B7000000}"/>
              </a:ext>
            </a:extLst>
          </xdr:cNvPr>
          <xdr:cNvSpPr txBox="1"/>
        </xdr:nvSpPr>
        <xdr:spPr>
          <a:xfrm>
            <a:off x="5298549" y="4096998"/>
            <a:ext cx="2782761" cy="52802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dist"/>
            <a:r>
              <a:rPr lang="el-GR" sz="1600" b="1">
                <a:solidFill>
                  <a:sysClr val="windowText" lastClr="000000"/>
                </a:solidFill>
              </a:rPr>
              <a:t>καμπτικός εφελκυσμός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144731</xdr:colOff>
      <xdr:row>4</xdr:row>
      <xdr:rowOff>25111</xdr:rowOff>
    </xdr:from>
    <xdr:to>
      <xdr:col>6</xdr:col>
      <xdr:colOff>446067</xdr:colOff>
      <xdr:row>22</xdr:row>
      <xdr:rowOff>13187</xdr:rowOff>
    </xdr:to>
    <xdr:pic>
      <xdr:nvPicPr>
        <xdr:cNvPr id="2" name="Εικόνα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0958" y="1185429"/>
          <a:ext cx="2119745" cy="34170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1091045</xdr:colOff>
      <xdr:row>15</xdr:row>
      <xdr:rowOff>43294</xdr:rowOff>
    </xdr:from>
    <xdr:to>
      <xdr:col>1</xdr:col>
      <xdr:colOff>3694215</xdr:colOff>
      <xdr:row>32</xdr:row>
      <xdr:rowOff>165759</xdr:rowOff>
    </xdr:to>
    <xdr:pic>
      <xdr:nvPicPr>
        <xdr:cNvPr id="6" name="Εικόνα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045" y="3299112"/>
          <a:ext cx="3902034" cy="3360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549233</xdr:colOff>
      <xdr:row>37</xdr:row>
      <xdr:rowOff>139782</xdr:rowOff>
    </xdr:from>
    <xdr:to>
      <xdr:col>1</xdr:col>
      <xdr:colOff>3694586</xdr:colOff>
      <xdr:row>52</xdr:row>
      <xdr:rowOff>25482</xdr:rowOff>
    </xdr:to>
    <xdr:pic>
      <xdr:nvPicPr>
        <xdr:cNvPr id="7" name="Εικόνα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8097" y="7586600"/>
          <a:ext cx="3145353" cy="2743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68035</xdr:rowOff>
    </xdr:from>
    <xdr:to>
      <xdr:col>21</xdr:col>
      <xdr:colOff>68036</xdr:colOff>
      <xdr:row>58</xdr:row>
      <xdr:rowOff>133832</xdr:rowOff>
    </xdr:to>
    <xdr:pic>
      <xdr:nvPicPr>
        <xdr:cNvPr id="8" name="Εικόνα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082142"/>
          <a:ext cx="11702143" cy="74952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0</xdr:colOff>
      <xdr:row>29</xdr:row>
      <xdr:rowOff>86591</xdr:rowOff>
    </xdr:from>
    <xdr:to>
      <xdr:col>18</xdr:col>
      <xdr:colOff>277091</xdr:colOff>
      <xdr:row>29</xdr:row>
      <xdr:rowOff>86591</xdr:rowOff>
    </xdr:to>
    <xdr:sp macro="" textlink="">
      <xdr:nvSpPr>
        <xdr:cNvPr id="9" name="Ελεύθερη σχεδίαση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1291455" y="6009409"/>
          <a:ext cx="3913909" cy="0"/>
        </a:xfrm>
        <a:custGeom>
          <a:avLst/>
          <a:gdLst>
            <a:gd name="connsiteX0" fmla="*/ 3913909 w 3913909"/>
            <a:gd name="connsiteY0" fmla="*/ 0 h 0"/>
            <a:gd name="connsiteX1" fmla="*/ 0 w 3913909"/>
            <a:gd name="connsiteY1" fmla="*/ 0 h 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</a:cxnLst>
          <a:rect l="l" t="t" r="r" b="b"/>
          <a:pathLst>
            <a:path w="3913909">
              <a:moveTo>
                <a:pt x="3913909" y="0"/>
              </a:moveTo>
              <a:lnTo>
                <a:pt x="0" y="0"/>
              </a:ln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11</xdr:col>
      <xdr:colOff>578631</xdr:colOff>
      <xdr:row>32</xdr:row>
      <xdr:rowOff>14262</xdr:rowOff>
    </xdr:from>
    <xdr:to>
      <xdr:col>18</xdr:col>
      <xdr:colOff>250604</xdr:colOff>
      <xdr:row>32</xdr:row>
      <xdr:rowOff>14262</xdr:rowOff>
    </xdr:to>
    <xdr:sp macro="" textlink="">
      <xdr:nvSpPr>
        <xdr:cNvPr id="10" name="Ελεύθερη σχεδίαση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1257837" y="6513674"/>
          <a:ext cx="3907796" cy="0"/>
        </a:xfrm>
        <a:custGeom>
          <a:avLst/>
          <a:gdLst>
            <a:gd name="connsiteX0" fmla="*/ 3913909 w 3913909"/>
            <a:gd name="connsiteY0" fmla="*/ 0 h 0"/>
            <a:gd name="connsiteX1" fmla="*/ 0 w 3913909"/>
            <a:gd name="connsiteY1" fmla="*/ 0 h 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</a:cxnLst>
          <a:rect l="l" t="t" r="r" b="b"/>
          <a:pathLst>
            <a:path w="3913909">
              <a:moveTo>
                <a:pt x="3913909" y="0"/>
              </a:moveTo>
              <a:lnTo>
                <a:pt x="0" y="0"/>
              </a:ln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11</xdr:col>
      <xdr:colOff>582707</xdr:colOff>
      <xdr:row>29</xdr:row>
      <xdr:rowOff>100853</xdr:rowOff>
    </xdr:from>
    <xdr:to>
      <xdr:col>16</xdr:col>
      <xdr:colOff>44825</xdr:colOff>
      <xdr:row>41</xdr:row>
      <xdr:rowOff>89647</xdr:rowOff>
    </xdr:to>
    <xdr:sp macro="" textlink="">
      <xdr:nvSpPr>
        <xdr:cNvPr id="11" name="Ελεύθερη σχεδίαση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261913" y="6028765"/>
          <a:ext cx="2487706" cy="2274794"/>
        </a:xfrm>
        <a:custGeom>
          <a:avLst/>
          <a:gdLst>
            <a:gd name="connsiteX0" fmla="*/ 0 w 2543735"/>
            <a:gd name="connsiteY0" fmla="*/ 2263588 h 2274794"/>
            <a:gd name="connsiteX1" fmla="*/ 2543735 w 2543735"/>
            <a:gd name="connsiteY1" fmla="*/ 0 h 2274794"/>
            <a:gd name="connsiteX2" fmla="*/ 2543735 w 2543735"/>
            <a:gd name="connsiteY2" fmla="*/ 2274794 h 227479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2543735" h="2274794">
              <a:moveTo>
                <a:pt x="0" y="2263588"/>
              </a:moveTo>
              <a:lnTo>
                <a:pt x="2543735" y="0"/>
              </a:lnTo>
              <a:lnTo>
                <a:pt x="2543735" y="2274794"/>
              </a:ln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10</xdr:col>
      <xdr:colOff>488985</xdr:colOff>
      <xdr:row>31</xdr:row>
      <xdr:rowOff>25467</xdr:rowOff>
    </xdr:from>
    <xdr:to>
      <xdr:col>17</xdr:col>
      <xdr:colOff>160957</xdr:colOff>
      <xdr:row>31</xdr:row>
      <xdr:rowOff>25467</xdr:rowOff>
    </xdr:to>
    <xdr:sp macro="" textlink="">
      <xdr:nvSpPr>
        <xdr:cNvPr id="12" name="Ελεύθερη σχεδίαση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563073" y="6334379"/>
          <a:ext cx="3907796" cy="0"/>
        </a:xfrm>
        <a:custGeom>
          <a:avLst/>
          <a:gdLst>
            <a:gd name="connsiteX0" fmla="*/ 3913909 w 3913909"/>
            <a:gd name="connsiteY0" fmla="*/ 0 h 0"/>
            <a:gd name="connsiteX1" fmla="*/ 0 w 3913909"/>
            <a:gd name="connsiteY1" fmla="*/ 0 h 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</a:cxnLst>
          <a:rect l="l" t="t" r="r" b="b"/>
          <a:pathLst>
            <a:path w="3913909">
              <a:moveTo>
                <a:pt x="3913909" y="0"/>
              </a:moveTo>
              <a:lnTo>
                <a:pt x="0" y="0"/>
              </a:ln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11</xdr:col>
      <xdr:colOff>567020</xdr:colOff>
      <xdr:row>36</xdr:row>
      <xdr:rowOff>179294</xdr:rowOff>
    </xdr:from>
    <xdr:to>
      <xdr:col>12</xdr:col>
      <xdr:colOff>437030</xdr:colOff>
      <xdr:row>41</xdr:row>
      <xdr:rowOff>96369</xdr:rowOff>
    </xdr:to>
    <xdr:sp macro="" textlink="">
      <xdr:nvSpPr>
        <xdr:cNvPr id="13" name="Ελεύθερη σχεδίαση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1246226" y="7440706"/>
          <a:ext cx="475128" cy="869575"/>
        </a:xfrm>
        <a:custGeom>
          <a:avLst/>
          <a:gdLst>
            <a:gd name="connsiteX0" fmla="*/ 0 w 2543735"/>
            <a:gd name="connsiteY0" fmla="*/ 2263588 h 2274794"/>
            <a:gd name="connsiteX1" fmla="*/ 2543735 w 2543735"/>
            <a:gd name="connsiteY1" fmla="*/ 0 h 2274794"/>
            <a:gd name="connsiteX2" fmla="*/ 2543735 w 2543735"/>
            <a:gd name="connsiteY2" fmla="*/ 2274794 h 227479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2543735" h="2274794">
              <a:moveTo>
                <a:pt x="0" y="2263588"/>
              </a:moveTo>
              <a:lnTo>
                <a:pt x="2543735" y="0"/>
              </a:lnTo>
              <a:lnTo>
                <a:pt x="2543735" y="2274794"/>
              </a:ln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  <xdr:twoCellAnchor>
    <xdr:from>
      <xdr:col>11</xdr:col>
      <xdr:colOff>560294</xdr:colOff>
      <xdr:row>41</xdr:row>
      <xdr:rowOff>112058</xdr:rowOff>
    </xdr:from>
    <xdr:to>
      <xdr:col>14</xdr:col>
      <xdr:colOff>392205</xdr:colOff>
      <xdr:row>41</xdr:row>
      <xdr:rowOff>112058</xdr:rowOff>
    </xdr:to>
    <xdr:sp macro="" textlink="">
      <xdr:nvSpPr>
        <xdr:cNvPr id="14" name="Ελεύθερη σχεδίαση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239500" y="8325970"/>
          <a:ext cx="1647264" cy="0"/>
        </a:xfrm>
        <a:custGeom>
          <a:avLst/>
          <a:gdLst>
            <a:gd name="connsiteX0" fmla="*/ 0 w 1647264"/>
            <a:gd name="connsiteY0" fmla="*/ 0 h 0"/>
            <a:gd name="connsiteX1" fmla="*/ 1647264 w 1647264"/>
            <a:gd name="connsiteY1" fmla="*/ 0 h 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</a:cxnLst>
          <a:rect l="l" t="t" r="r" b="b"/>
          <a:pathLst>
            <a:path w="1647264">
              <a:moveTo>
                <a:pt x="0" y="0"/>
              </a:moveTo>
              <a:lnTo>
                <a:pt x="1647264" y="0"/>
              </a:ln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l-G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doi.org/10.1016/j.engstruct.2018.02.0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1048576"/>
  <sheetViews>
    <sheetView tabSelected="1" topLeftCell="A19" zoomScale="55" zoomScaleNormal="55" workbookViewId="0">
      <selection activeCell="R17" sqref="R17"/>
    </sheetView>
  </sheetViews>
  <sheetFormatPr defaultColWidth="9.109375" defaultRowHeight="13.8" x14ac:dyDescent="0.3"/>
  <cols>
    <col min="1" max="1" width="15.5546875" style="2" bestFit="1" customWidth="1"/>
    <col min="2" max="2" width="15.5546875" style="2" customWidth="1"/>
    <col min="3" max="3" width="8.88671875" style="2" customWidth="1"/>
    <col min="4" max="5" width="7.33203125" style="2" customWidth="1"/>
    <col min="6" max="6" width="9.44140625" style="2" bestFit="1" customWidth="1"/>
    <col min="7" max="7" width="9.33203125" style="2" customWidth="1"/>
    <col min="8" max="8" width="6.33203125" style="2" customWidth="1"/>
    <col min="9" max="9" width="7" style="2" customWidth="1"/>
    <col min="10" max="10" width="7.44140625" style="2" bestFit="1" customWidth="1"/>
    <col min="11" max="11" width="9.109375" style="2" bestFit="1" customWidth="1"/>
    <col min="12" max="12" width="10.109375" style="2" customWidth="1"/>
    <col min="13" max="13" width="11.109375" style="2" customWidth="1"/>
    <col min="14" max="14" width="12.5546875" style="2" bestFit="1" customWidth="1"/>
    <col min="15" max="15" width="12.5546875" style="2" customWidth="1"/>
    <col min="16" max="16" width="11.88671875" style="2" customWidth="1"/>
    <col min="17" max="18" width="9.109375" style="2" customWidth="1"/>
    <col min="19" max="19" width="9.5546875" style="2" customWidth="1"/>
    <col min="20" max="21" width="9" style="2" customWidth="1"/>
    <col min="22" max="24" width="10.5546875" style="2" customWidth="1"/>
    <col min="25" max="25" width="9.109375" style="2" bestFit="1" customWidth="1"/>
    <col min="26" max="28" width="8.44140625" style="2" customWidth="1"/>
    <col min="29" max="29" width="13.44140625" style="2" bestFit="1" customWidth="1"/>
    <col min="30" max="30" width="8.88671875" style="2" bestFit="1" customWidth="1"/>
    <col min="31" max="32" width="8.88671875" style="2" customWidth="1"/>
    <col min="33" max="33" width="9.6640625" style="2" bestFit="1" customWidth="1"/>
    <col min="34" max="34" width="9.6640625" style="2" customWidth="1"/>
    <col min="35" max="35" width="8.109375" style="2" bestFit="1" customWidth="1"/>
    <col min="36" max="36" width="9.33203125" style="2" customWidth="1"/>
    <col min="37" max="37" width="8.5546875" style="2" customWidth="1"/>
    <col min="38" max="38" width="9.5546875" style="2" bestFit="1" customWidth="1"/>
    <col min="39" max="40" width="9.5546875" style="2" customWidth="1"/>
    <col min="41" max="41" width="9.5546875" style="2" bestFit="1" customWidth="1"/>
    <col min="42" max="42" width="9.5546875" style="2" customWidth="1"/>
    <col min="43" max="43" width="9.109375" style="2" customWidth="1"/>
    <col min="44" max="44" width="9.6640625" style="2" customWidth="1"/>
    <col min="45" max="45" width="9.109375" style="2"/>
    <col min="46" max="46" width="15.44140625" style="2" customWidth="1"/>
    <col min="47" max="47" width="18.5546875" style="2" customWidth="1"/>
    <col min="48" max="48" width="18" style="2" customWidth="1"/>
    <col min="49" max="50" width="10.33203125" style="2" customWidth="1"/>
    <col min="51" max="53" width="10.88671875" style="2" customWidth="1"/>
    <col min="54" max="55" width="10" style="2" customWidth="1"/>
    <col min="56" max="56" width="9.109375" style="2" customWidth="1"/>
    <col min="57" max="57" width="12" style="2" customWidth="1"/>
    <col min="58" max="58" width="11" style="2" customWidth="1"/>
    <col min="59" max="59" width="9.109375" style="2" customWidth="1"/>
    <col min="60" max="60" width="12.44140625" style="2" bestFit="1" customWidth="1"/>
    <col min="61" max="61" width="32.6640625" style="2" customWidth="1"/>
    <col min="62" max="62" width="9.109375" style="2" customWidth="1"/>
    <col min="63" max="16384" width="9.109375" style="2"/>
  </cols>
  <sheetData>
    <row r="1" spans="1:60" x14ac:dyDescent="0.3"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</row>
    <row r="2" spans="1:60" ht="30" customHeight="1" x14ac:dyDescent="0.3">
      <c r="B2" s="45" t="s">
        <v>9</v>
      </c>
      <c r="C2" s="45"/>
      <c r="D2" s="45"/>
      <c r="E2" s="45"/>
      <c r="F2" s="45"/>
      <c r="G2" s="45"/>
      <c r="H2" s="45"/>
      <c r="I2" s="45"/>
      <c r="J2" s="46" t="s">
        <v>17</v>
      </c>
      <c r="K2" s="46"/>
      <c r="L2" s="46"/>
      <c r="M2" s="39" t="s">
        <v>18</v>
      </c>
      <c r="N2" s="40"/>
      <c r="O2" s="40"/>
      <c r="P2" s="40"/>
      <c r="Q2" s="40"/>
      <c r="R2" s="40"/>
      <c r="S2" s="40"/>
      <c r="T2" s="41"/>
      <c r="U2" s="11"/>
      <c r="V2" s="33" t="s">
        <v>10</v>
      </c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5"/>
      <c r="AP2" s="10"/>
      <c r="BB2" s="20" t="s">
        <v>53</v>
      </c>
      <c r="BC2" s="20"/>
    </row>
    <row r="3" spans="1:60" ht="30" customHeight="1" x14ac:dyDescent="0.3">
      <c r="B3" s="44" t="s">
        <v>5</v>
      </c>
      <c r="C3" s="44"/>
      <c r="D3" s="44"/>
      <c r="E3" s="7"/>
      <c r="F3" s="44" t="s">
        <v>6</v>
      </c>
      <c r="G3" s="44"/>
      <c r="H3" s="44"/>
      <c r="I3" s="44"/>
      <c r="J3" s="49" t="s">
        <v>6</v>
      </c>
      <c r="K3" s="50"/>
      <c r="L3" s="51"/>
      <c r="M3" s="52" t="s">
        <v>41</v>
      </c>
      <c r="N3" s="53"/>
      <c r="O3" s="54"/>
      <c r="P3" s="47" t="s">
        <v>5</v>
      </c>
      <c r="Q3" s="48"/>
      <c r="R3" s="42" t="s">
        <v>6</v>
      </c>
      <c r="S3" s="42"/>
      <c r="T3" s="42"/>
      <c r="U3" s="12"/>
      <c r="V3" s="36" t="s">
        <v>13</v>
      </c>
      <c r="W3" s="37"/>
      <c r="X3" s="37"/>
      <c r="Y3" s="37"/>
      <c r="Z3" s="37"/>
      <c r="AA3" s="37"/>
      <c r="AB3" s="37"/>
      <c r="AC3" s="38"/>
      <c r="AD3" s="32" t="s">
        <v>5</v>
      </c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29" t="s">
        <v>20</v>
      </c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1"/>
      <c r="BH3" s="1"/>
    </row>
    <row r="4" spans="1:60" s="1" customFormat="1" ht="30.75" customHeight="1" x14ac:dyDescent="0.3">
      <c r="A4" s="1" t="s">
        <v>4</v>
      </c>
      <c r="B4" s="5" t="s">
        <v>7</v>
      </c>
      <c r="C4" s="5" t="s">
        <v>35</v>
      </c>
      <c r="D4" s="5" t="s">
        <v>23</v>
      </c>
      <c r="E4" s="5" t="s">
        <v>3</v>
      </c>
      <c r="F4" s="5" t="s">
        <v>24</v>
      </c>
      <c r="G4" s="5" t="s">
        <v>36</v>
      </c>
      <c r="H4" s="5" t="s">
        <v>28</v>
      </c>
      <c r="I4" s="5" t="s">
        <v>29</v>
      </c>
      <c r="J4" s="6" t="s">
        <v>3</v>
      </c>
      <c r="K4" s="6" t="s">
        <v>27</v>
      </c>
      <c r="L4" s="6" t="s">
        <v>37</v>
      </c>
      <c r="M4" s="9" t="s">
        <v>39</v>
      </c>
      <c r="N4" s="9" t="s">
        <v>40</v>
      </c>
      <c r="O4" s="9" t="s">
        <v>3</v>
      </c>
      <c r="P4" s="3" t="s">
        <v>22</v>
      </c>
      <c r="Q4" s="3" t="s">
        <v>23</v>
      </c>
      <c r="R4" s="3" t="s">
        <v>24</v>
      </c>
      <c r="S4" s="3" t="s">
        <v>25</v>
      </c>
      <c r="T4" s="3" t="s">
        <v>26</v>
      </c>
      <c r="U4" s="4" t="s">
        <v>42</v>
      </c>
      <c r="V4" s="4" t="s">
        <v>14</v>
      </c>
      <c r="W4" s="4" t="s">
        <v>15</v>
      </c>
      <c r="X4" s="4" t="s">
        <v>16</v>
      </c>
      <c r="Y4" s="4" t="s">
        <v>27</v>
      </c>
      <c r="Z4" s="4" t="s">
        <v>25</v>
      </c>
      <c r="AA4" s="4" t="s">
        <v>28</v>
      </c>
      <c r="AB4" s="4" t="s">
        <v>29</v>
      </c>
      <c r="AC4" s="4" t="s">
        <v>21</v>
      </c>
      <c r="AD4" s="4" t="s">
        <v>7</v>
      </c>
      <c r="AE4" s="4" t="s">
        <v>14</v>
      </c>
      <c r="AF4" s="4" t="s">
        <v>15</v>
      </c>
      <c r="AG4" s="4" t="s">
        <v>16</v>
      </c>
      <c r="AH4" s="4" t="s">
        <v>19</v>
      </c>
      <c r="AI4" s="4" t="s">
        <v>22</v>
      </c>
      <c r="AJ4" s="4" t="s">
        <v>23</v>
      </c>
      <c r="AK4" s="4" t="s">
        <v>30</v>
      </c>
      <c r="AL4" s="4" t="s">
        <v>31</v>
      </c>
      <c r="AM4" s="4" t="s">
        <v>74</v>
      </c>
      <c r="AN4" s="4" t="s">
        <v>32</v>
      </c>
      <c r="AO4" s="4" t="s">
        <v>21</v>
      </c>
      <c r="AP4" s="9" t="s">
        <v>42</v>
      </c>
      <c r="AQ4" s="9" t="s">
        <v>0</v>
      </c>
      <c r="AR4" s="9" t="s">
        <v>1</v>
      </c>
      <c r="AS4" s="9" t="s">
        <v>2</v>
      </c>
      <c r="AT4" s="9" t="s">
        <v>47</v>
      </c>
      <c r="AU4" s="9" t="s">
        <v>48</v>
      </c>
      <c r="AV4" s="9" t="s">
        <v>49</v>
      </c>
      <c r="AW4" s="9" t="s">
        <v>8</v>
      </c>
      <c r="AX4" s="9" t="s">
        <v>33</v>
      </c>
      <c r="AY4" s="9" t="s">
        <v>11</v>
      </c>
      <c r="AZ4" s="22" t="s">
        <v>12</v>
      </c>
      <c r="BA4" s="9" t="s">
        <v>54</v>
      </c>
      <c r="BB4" s="22" t="s">
        <v>56</v>
      </c>
      <c r="BC4" s="9" t="s">
        <v>60</v>
      </c>
      <c r="BD4" s="22" t="s">
        <v>59</v>
      </c>
      <c r="BE4" s="22" t="s">
        <v>57</v>
      </c>
      <c r="BF4" s="22" t="s">
        <v>58</v>
      </c>
      <c r="BG4" s="22" t="s">
        <v>34</v>
      </c>
      <c r="BH4" s="21" t="s">
        <v>51</v>
      </c>
    </row>
    <row r="5" spans="1:60" ht="28.8" x14ac:dyDescent="0.3">
      <c r="A5" s="13" t="str">
        <f>References!$A$1</f>
        <v>Dutu A. et al. (2018)</v>
      </c>
      <c r="E5" s="1" t="s">
        <v>61</v>
      </c>
      <c r="J5" s="2">
        <v>2</v>
      </c>
      <c r="L5" s="2">
        <v>2.6</v>
      </c>
      <c r="M5" s="2">
        <v>385</v>
      </c>
      <c r="N5" s="2">
        <v>15</v>
      </c>
      <c r="O5" s="2" t="s">
        <v>63</v>
      </c>
      <c r="P5" s="55" t="s">
        <v>64</v>
      </c>
      <c r="V5" s="2">
        <v>240</v>
      </c>
      <c r="W5" s="2">
        <v>115</v>
      </c>
      <c r="X5" s="2">
        <f>(3*6.3+2*0.7)*10</f>
        <v>202.99999999999997</v>
      </c>
      <c r="Y5" s="2">
        <f>0.6*1000</f>
        <v>600</v>
      </c>
      <c r="Z5" s="2">
        <v>1.86</v>
      </c>
      <c r="AA5" s="2" t="s">
        <v>65</v>
      </c>
      <c r="AB5" s="2" t="s">
        <v>65</v>
      </c>
      <c r="AC5" s="16" t="s">
        <v>44</v>
      </c>
      <c r="AD5" s="2" t="s">
        <v>65</v>
      </c>
      <c r="AP5" s="2" t="s">
        <v>43</v>
      </c>
      <c r="AQ5" s="2">
        <v>2400</v>
      </c>
      <c r="AR5" s="2">
        <v>120</v>
      </c>
      <c r="AS5" s="2">
        <v>2460</v>
      </c>
      <c r="AT5" s="2">
        <f t="shared" ref="AT5:AV6" si="0">2*120*120</f>
        <v>28800</v>
      </c>
      <c r="AU5" s="2">
        <f>2*120*200</f>
        <v>48000</v>
      </c>
      <c r="AV5" s="1">
        <f t="shared" si="0"/>
        <v>28800</v>
      </c>
      <c r="AW5" s="2">
        <f>AQ5-2*200</f>
        <v>2000</v>
      </c>
      <c r="AX5" s="2">
        <v>0</v>
      </c>
      <c r="AY5" s="2">
        <v>26</v>
      </c>
      <c r="AZ5" s="2" t="s">
        <v>50</v>
      </c>
      <c r="BA5" s="2" t="s">
        <v>55</v>
      </c>
      <c r="BD5" s="2">
        <f>0.9*BB5</f>
        <v>0</v>
      </c>
      <c r="BH5" s="18" t="s">
        <v>52</v>
      </c>
    </row>
    <row r="6" spans="1:60" ht="28.8" x14ac:dyDescent="0.3">
      <c r="A6" s="13" t="str">
        <f>References!$A$1</f>
        <v>Dutu A. et al. (2018)</v>
      </c>
      <c r="E6" s="1" t="s">
        <v>61</v>
      </c>
      <c r="J6" s="2" t="s">
        <v>62</v>
      </c>
      <c r="L6" s="2">
        <v>2.6</v>
      </c>
      <c r="M6" s="2">
        <v>385</v>
      </c>
      <c r="N6" s="2">
        <v>15</v>
      </c>
      <c r="O6" s="2" t="s">
        <v>63</v>
      </c>
      <c r="V6" s="2">
        <v>240</v>
      </c>
      <c r="W6" s="2">
        <v>115</v>
      </c>
      <c r="X6" s="2">
        <f>(3*6.3+2*0.7)*10</f>
        <v>202.99999999999997</v>
      </c>
      <c r="Y6" s="2">
        <f>0.6*1000</f>
        <v>600</v>
      </c>
      <c r="Z6" s="2">
        <v>1.86</v>
      </c>
      <c r="AA6" s="2" t="s">
        <v>65</v>
      </c>
      <c r="AB6" s="2" t="s">
        <v>65</v>
      </c>
      <c r="AC6" s="16" t="s">
        <v>44</v>
      </c>
      <c r="AD6" s="2" t="s">
        <v>65</v>
      </c>
      <c r="AP6" s="2" t="s">
        <v>45</v>
      </c>
      <c r="AQ6" s="2">
        <v>2400</v>
      </c>
      <c r="AR6" s="2">
        <v>120</v>
      </c>
      <c r="AS6" s="2">
        <v>2460</v>
      </c>
      <c r="AT6" s="2">
        <f t="shared" si="0"/>
        <v>28800</v>
      </c>
      <c r="AU6" s="2">
        <f>2*120*200</f>
        <v>48000</v>
      </c>
      <c r="AV6" s="1">
        <f t="shared" si="0"/>
        <v>28800</v>
      </c>
      <c r="AW6" s="2">
        <f>AQ6-2*200</f>
        <v>2000</v>
      </c>
      <c r="AX6" s="2">
        <v>0</v>
      </c>
      <c r="AY6" s="2">
        <v>26</v>
      </c>
      <c r="AZ6" s="2" t="s">
        <v>50</v>
      </c>
      <c r="BA6" s="2" t="s">
        <v>55</v>
      </c>
      <c r="BE6" s="19"/>
      <c r="BH6" s="18" t="s">
        <v>52</v>
      </c>
    </row>
    <row r="7" spans="1:60" s="24" customFormat="1" ht="138" x14ac:dyDescent="0.3">
      <c r="A7" s="23" t="str">
        <f>References!A2</f>
        <v>Nikolopoulou et al. (2019)</v>
      </c>
      <c r="B7" s="24">
        <v>3</v>
      </c>
      <c r="C7" s="24">
        <v>2.74</v>
      </c>
      <c r="E7" s="24" t="s">
        <v>70</v>
      </c>
      <c r="G7" s="24">
        <v>4.55</v>
      </c>
      <c r="J7" s="24">
        <v>1</v>
      </c>
      <c r="L7" s="24">
        <v>70</v>
      </c>
      <c r="U7" s="25" t="s">
        <v>68</v>
      </c>
      <c r="V7" s="24">
        <v>1000</v>
      </c>
      <c r="W7" s="24">
        <v>300</v>
      </c>
      <c r="X7" s="24">
        <v>1200</v>
      </c>
      <c r="Y7" s="24">
        <v>1078</v>
      </c>
      <c r="Z7" s="24">
        <v>0.66</v>
      </c>
      <c r="AA7" s="24">
        <v>2.2000000000000001E-3</v>
      </c>
      <c r="AC7" s="26" t="s">
        <v>72</v>
      </c>
      <c r="AV7" s="25"/>
    </row>
    <row r="8" spans="1:60" s="24" customFormat="1" ht="110.4" x14ac:dyDescent="0.3">
      <c r="B8" s="24">
        <v>3</v>
      </c>
      <c r="C8" s="24">
        <v>2.74</v>
      </c>
      <c r="E8" s="24" t="s">
        <v>70</v>
      </c>
      <c r="G8" s="24">
        <v>4.55</v>
      </c>
      <c r="J8" s="24">
        <v>1</v>
      </c>
      <c r="L8" s="24">
        <v>70</v>
      </c>
      <c r="U8" s="25" t="s">
        <v>69</v>
      </c>
      <c r="V8" s="24">
        <v>1000</v>
      </c>
      <c r="W8" s="24">
        <v>300</v>
      </c>
      <c r="X8" s="24">
        <v>1200</v>
      </c>
      <c r="Y8" s="24">
        <v>1074</v>
      </c>
      <c r="Z8" s="24">
        <v>1.79</v>
      </c>
      <c r="AA8" s="24">
        <v>6.4799999999999996E-3</v>
      </c>
      <c r="AC8" s="26" t="s">
        <v>71</v>
      </c>
    </row>
    <row r="9" spans="1:60" x14ac:dyDescent="0.3">
      <c r="U9" s="1"/>
      <c r="AC9" s="27"/>
    </row>
    <row r="10" spans="1:60" x14ac:dyDescent="0.3">
      <c r="AV10" s="1"/>
    </row>
    <row r="11" spans="1:60" x14ac:dyDescent="0.3">
      <c r="S11" s="14"/>
      <c r="AV11" s="1"/>
    </row>
    <row r="12" spans="1:60" x14ac:dyDescent="0.3">
      <c r="S12" s="14"/>
      <c r="AV12" s="1"/>
    </row>
    <row r="13" spans="1:60" x14ac:dyDescent="0.3">
      <c r="S13" s="28"/>
      <c r="AV13" s="1"/>
    </row>
    <row r="14" spans="1:60" x14ac:dyDescent="0.3">
      <c r="S14" s="28"/>
      <c r="AV14" s="1"/>
    </row>
    <row r="15" spans="1:60" ht="14.4" x14ac:dyDescent="0.3">
      <c r="A15" s="13"/>
      <c r="AV15" s="1"/>
    </row>
    <row r="16" spans="1:60" x14ac:dyDescent="0.3">
      <c r="S16" s="14"/>
      <c r="AV16" s="1"/>
    </row>
    <row r="17" spans="3:48" x14ac:dyDescent="0.3">
      <c r="S17" s="14"/>
      <c r="AV17" s="1"/>
    </row>
    <row r="18" spans="3:48" x14ac:dyDescent="0.3">
      <c r="S18" s="14"/>
      <c r="AV18" s="1"/>
    </row>
    <row r="19" spans="3:48" x14ac:dyDescent="0.3">
      <c r="S19" s="14"/>
      <c r="AV19" s="1"/>
    </row>
    <row r="20" spans="3:48" x14ac:dyDescent="0.3">
      <c r="S20" s="14"/>
      <c r="AV20" s="1"/>
    </row>
    <row r="21" spans="3:48" x14ac:dyDescent="0.3">
      <c r="S21" s="14"/>
      <c r="AV21" s="1"/>
    </row>
    <row r="22" spans="3:48" x14ac:dyDescent="0.3">
      <c r="AV22" s="1"/>
    </row>
    <row r="23" spans="3:48" x14ac:dyDescent="0.3">
      <c r="AV23" s="1"/>
    </row>
    <row r="24" spans="3:48" x14ac:dyDescent="0.3">
      <c r="AV24" s="1"/>
    </row>
    <row r="25" spans="3:48" x14ac:dyDescent="0.3">
      <c r="AV25" s="1"/>
    </row>
    <row r="26" spans="3:48" x14ac:dyDescent="0.3"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V26" s="1"/>
    </row>
    <row r="27" spans="3:48" x14ac:dyDescent="0.3"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V27" s="1"/>
    </row>
    <row r="28" spans="3:48" x14ac:dyDescent="0.3"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V28" s="1"/>
    </row>
    <row r="29" spans="3:48" x14ac:dyDescent="0.3"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V29" s="1"/>
    </row>
    <row r="30" spans="3:48" x14ac:dyDescent="0.3">
      <c r="K30" s="15"/>
      <c r="Y30" s="15"/>
      <c r="Z30" s="15"/>
      <c r="AA30" s="15"/>
      <c r="AB30" s="15"/>
      <c r="AV30" s="1"/>
    </row>
    <row r="31" spans="3:48" x14ac:dyDescent="0.3">
      <c r="K31" s="15"/>
      <c r="Y31" s="15"/>
      <c r="Z31" s="15"/>
      <c r="AA31" s="15"/>
      <c r="AB31" s="15"/>
      <c r="AV31" s="1"/>
    </row>
    <row r="32" spans="3:48" x14ac:dyDescent="0.3">
      <c r="AV32" s="1"/>
    </row>
    <row r="33" spans="48:48" x14ac:dyDescent="0.3">
      <c r="AV33" s="1"/>
    </row>
    <row r="34" spans="48:48" x14ac:dyDescent="0.3">
      <c r="AV34" s="1"/>
    </row>
    <row r="35" spans="48:48" x14ac:dyDescent="0.3">
      <c r="AV35" s="1"/>
    </row>
    <row r="36" spans="48:48" x14ac:dyDescent="0.3">
      <c r="AV36" s="1"/>
    </row>
    <row r="37" spans="48:48" x14ac:dyDescent="0.3">
      <c r="AV37" s="1"/>
    </row>
    <row r="1048576" spans="5:5" x14ac:dyDescent="0.3">
      <c r="E1048576" s="1"/>
    </row>
  </sheetData>
  <mergeCells count="14">
    <mergeCell ref="C1:T1"/>
    <mergeCell ref="B3:D3"/>
    <mergeCell ref="F3:I3"/>
    <mergeCell ref="B2:I2"/>
    <mergeCell ref="J2:L2"/>
    <mergeCell ref="P3:Q3"/>
    <mergeCell ref="J3:L3"/>
    <mergeCell ref="M3:O3"/>
    <mergeCell ref="AP3:BG3"/>
    <mergeCell ref="AD3:AO3"/>
    <mergeCell ref="V2:AO2"/>
    <mergeCell ref="V3:AC3"/>
    <mergeCell ref="M2:T2"/>
    <mergeCell ref="R3:T3"/>
  </mergeCells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topLeftCell="H22" zoomScale="115" zoomScaleNormal="115" workbookViewId="0">
      <selection activeCell="A2" sqref="A2"/>
    </sheetView>
  </sheetViews>
  <sheetFormatPr defaultRowHeight="14.4" x14ac:dyDescent="0.3"/>
  <cols>
    <col min="1" max="1" width="19.5546875" bestFit="1" customWidth="1"/>
    <col min="2" max="2" width="59" customWidth="1"/>
  </cols>
  <sheetData>
    <row r="1" spans="1:21" ht="46.5" customHeight="1" x14ac:dyDescent="0.3">
      <c r="A1" t="s">
        <v>73</v>
      </c>
      <c r="B1" s="8" t="s">
        <v>38</v>
      </c>
      <c r="C1" s="17" t="s">
        <v>46</v>
      </c>
    </row>
    <row r="2" spans="1:21" x14ac:dyDescent="0.3">
      <c r="A2" t="s">
        <v>66</v>
      </c>
      <c r="B2" t="s">
        <v>67</v>
      </c>
    </row>
    <row r="13" spans="1:21" x14ac:dyDescent="0.3">
      <c r="O13">
        <f>28.5*0.8</f>
        <v>22.8</v>
      </c>
    </row>
    <row r="14" spans="1:21" x14ac:dyDescent="0.3">
      <c r="O14">
        <f>28.5*0.4</f>
        <v>11.4</v>
      </c>
    </row>
    <row r="15" spans="1:21" x14ac:dyDescent="0.3">
      <c r="T15">
        <v>4.5999999999999996</v>
      </c>
      <c r="U15">
        <v>50</v>
      </c>
    </row>
    <row r="16" spans="1:21" x14ac:dyDescent="0.3">
      <c r="T16">
        <v>1.32</v>
      </c>
      <c r="U16">
        <f>T16*U15/T15</f>
        <v>14.347826086956523</v>
      </c>
    </row>
    <row r="17" spans="15:17" x14ac:dyDescent="0.3">
      <c r="O17">
        <f>11.4/14.3</f>
        <v>0.79720279720279719</v>
      </c>
      <c r="Q17">
        <f>50/3</f>
        <v>16.666666666666668</v>
      </c>
    </row>
  </sheetData>
  <hyperlinks>
    <hyperlink ref="C1" r:id="rId1" xr:uid="{00000000-0004-0000-01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Φύλλο1</vt:lpstr>
      <vt:lpstr>References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σουζάνα</dc:creator>
  <cp:lastModifiedBy>Σουσάνα Ταστάνη</cp:lastModifiedBy>
  <dcterms:created xsi:type="dcterms:W3CDTF">2015-09-11T11:04:52Z</dcterms:created>
  <dcterms:modified xsi:type="dcterms:W3CDTF">2024-11-05T12:04:21Z</dcterms:modified>
</cp:coreProperties>
</file>