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5150" windowHeight="7950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F4" i="1"/>
  <c r="G39"/>
  <c r="G41"/>
  <c r="G40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"/>
  <c r="F5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"/>
  <c r="D3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40" l="1"/>
</calcChain>
</file>

<file path=xl/sharedStrings.xml><?xml version="1.0" encoding="utf-8"?>
<sst xmlns="http://schemas.openxmlformats.org/spreadsheetml/2006/main" count="12" uniqueCount="12">
  <si>
    <t>μηνιαίες εισροές   (*10^3 m^3)</t>
  </si>
  <si>
    <t>αθρ εισροή   (*10^3 m^3)</t>
  </si>
  <si>
    <t>μηνιαία καταναλ (*10^3 m^3)</t>
  </si>
  <si>
    <t>(Α)</t>
  </si>
  <si>
    <t>(Β)</t>
  </si>
  <si>
    <t>(Α)-(Β)</t>
  </si>
  <si>
    <t>Vmin</t>
  </si>
  <si>
    <t>vmax</t>
  </si>
  <si>
    <t>Smax</t>
  </si>
  <si>
    <t>αθροιστ καταναλ   (*10^3 m^3)</t>
  </si>
  <si>
    <t xml:space="preserve"> (*10^3 m^3)</t>
  </si>
  <si>
    <t>μέση μηνιαία καταναλ (*10^3 m^3)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</si>
</sst>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2" borderId="0" xfId="0" applyFont="1" applyFill="1"/>
    <xf numFmtId="0" fontId="1" fillId="0" borderId="1" xfId="0" applyFont="1" applyBorder="1" applyAlignment="1">
      <alignment horizontal="center" wrapText="1"/>
    </xf>
    <xf numFmtId="0" fontId="1" fillId="2" borderId="2" xfId="0" applyFont="1" applyFill="1" applyBorder="1"/>
    <xf numFmtId="0" fontId="1" fillId="3" borderId="3" xfId="0" applyFont="1" applyFill="1" applyBorder="1"/>
    <xf numFmtId="0" fontId="1" fillId="0" borderId="4" xfId="0" applyFont="1" applyBorder="1"/>
    <xf numFmtId="0" fontId="1" fillId="3" borderId="5" xfId="0" applyFont="1" applyFill="1" applyBorder="1"/>
    <xf numFmtId="0" fontId="1" fillId="0" borderId="6" xfId="0" applyFont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0" borderId="0" xfId="0" applyFont="1"/>
    <xf numFmtId="0" fontId="1" fillId="3" borderId="0" xfId="0" applyFont="1" applyFill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topLeftCell="A15" workbookViewId="0">
      <selection activeCell="L31" sqref="L31"/>
    </sheetView>
  </sheetViews>
  <sheetFormatPr defaultRowHeight="15"/>
  <cols>
    <col min="2" max="2" width="11.140625" customWidth="1"/>
    <col min="4" max="4" width="12.5703125" style="1" customWidth="1"/>
    <col min="5" max="5" width="13.42578125" customWidth="1"/>
    <col min="6" max="6" width="14.7109375" style="1" customWidth="1"/>
    <col min="7" max="7" width="15.5703125" style="2" customWidth="1"/>
  </cols>
  <sheetData>
    <row r="1" spans="1:7">
      <c r="D1" s="6" t="s">
        <v>3</v>
      </c>
      <c r="E1" s="15"/>
      <c r="F1" s="6" t="s">
        <v>4</v>
      </c>
      <c r="G1" s="16" t="s">
        <v>5</v>
      </c>
    </row>
    <row r="2" spans="1:7" s="3" customFormat="1" ht="60">
      <c r="B2" s="3" t="s">
        <v>0</v>
      </c>
      <c r="D2" s="4" t="s">
        <v>1</v>
      </c>
      <c r="E2" s="3" t="s">
        <v>2</v>
      </c>
      <c r="F2" s="4" t="s">
        <v>9</v>
      </c>
      <c r="G2" s="5" t="s">
        <v>10</v>
      </c>
    </row>
    <row r="3" spans="1:7">
      <c r="A3">
        <v>1</v>
      </c>
      <c r="B3">
        <v>90</v>
      </c>
      <c r="D3" s="1">
        <f>B3</f>
        <v>90</v>
      </c>
      <c r="E3">
        <v>50</v>
      </c>
      <c r="F3" s="1">
        <f>E3</f>
        <v>50</v>
      </c>
      <c r="G3" s="2">
        <f>D3-F3</f>
        <v>40</v>
      </c>
    </row>
    <row r="4" spans="1:7">
      <c r="A4">
        <v>2</v>
      </c>
      <c r="B4">
        <v>130</v>
      </c>
      <c r="D4" s="1">
        <f t="shared" ref="D4:D38" si="0">B4+D3</f>
        <v>220</v>
      </c>
      <c r="E4">
        <v>50</v>
      </c>
      <c r="F4" s="1">
        <f>E4+F3</f>
        <v>100</v>
      </c>
      <c r="G4" s="2">
        <f t="shared" ref="G4:G38" si="1">D4-F4</f>
        <v>120</v>
      </c>
    </row>
    <row r="5" spans="1:7">
      <c r="A5">
        <v>3</v>
      </c>
      <c r="B5">
        <v>40</v>
      </c>
      <c r="D5" s="1">
        <f t="shared" si="0"/>
        <v>260</v>
      </c>
      <c r="E5">
        <v>50</v>
      </c>
      <c r="F5" s="1">
        <f t="shared" ref="F5:F38" si="2">E5+F4</f>
        <v>150</v>
      </c>
      <c r="G5" s="2">
        <f t="shared" si="1"/>
        <v>110</v>
      </c>
    </row>
    <row r="6" spans="1:7">
      <c r="A6">
        <v>4</v>
      </c>
      <c r="B6">
        <v>30</v>
      </c>
      <c r="D6" s="1">
        <f t="shared" si="0"/>
        <v>290</v>
      </c>
      <c r="E6">
        <v>50</v>
      </c>
      <c r="F6" s="1">
        <f t="shared" si="2"/>
        <v>200</v>
      </c>
      <c r="G6" s="2">
        <f t="shared" si="1"/>
        <v>90</v>
      </c>
    </row>
    <row r="7" spans="1:7">
      <c r="A7">
        <v>5</v>
      </c>
      <c r="B7">
        <v>20</v>
      </c>
      <c r="D7" s="1">
        <f t="shared" si="0"/>
        <v>310</v>
      </c>
      <c r="E7">
        <v>50</v>
      </c>
      <c r="F7" s="1">
        <f t="shared" si="2"/>
        <v>250</v>
      </c>
      <c r="G7" s="2">
        <f t="shared" si="1"/>
        <v>60</v>
      </c>
    </row>
    <row r="8" spans="1:7">
      <c r="A8">
        <v>6</v>
      </c>
      <c r="B8">
        <v>10</v>
      </c>
      <c r="D8" s="1">
        <f t="shared" si="0"/>
        <v>320</v>
      </c>
      <c r="E8">
        <v>50</v>
      </c>
      <c r="F8" s="1">
        <f t="shared" si="2"/>
        <v>300</v>
      </c>
      <c r="G8" s="2">
        <f t="shared" si="1"/>
        <v>20</v>
      </c>
    </row>
    <row r="9" spans="1:7">
      <c r="A9">
        <v>7</v>
      </c>
      <c r="B9">
        <v>20</v>
      </c>
      <c r="D9" s="1">
        <f t="shared" si="0"/>
        <v>340</v>
      </c>
      <c r="E9">
        <v>50</v>
      </c>
      <c r="F9" s="1">
        <f t="shared" si="2"/>
        <v>350</v>
      </c>
      <c r="G9" s="2">
        <f t="shared" si="1"/>
        <v>-10</v>
      </c>
    </row>
    <row r="10" spans="1:7">
      <c r="A10">
        <v>8</v>
      </c>
      <c r="B10">
        <v>10</v>
      </c>
      <c r="D10" s="1">
        <f t="shared" si="0"/>
        <v>350</v>
      </c>
      <c r="E10">
        <v>50</v>
      </c>
      <c r="F10" s="1">
        <f t="shared" si="2"/>
        <v>400</v>
      </c>
      <c r="G10" s="2">
        <f t="shared" si="1"/>
        <v>-50</v>
      </c>
    </row>
    <row r="11" spans="1:7">
      <c r="A11">
        <v>9</v>
      </c>
      <c r="B11">
        <v>15</v>
      </c>
      <c r="D11" s="1">
        <f t="shared" si="0"/>
        <v>365</v>
      </c>
      <c r="E11">
        <v>50</v>
      </c>
      <c r="F11" s="1">
        <f t="shared" si="2"/>
        <v>450</v>
      </c>
      <c r="G11" s="2">
        <f t="shared" si="1"/>
        <v>-85</v>
      </c>
    </row>
    <row r="12" spans="1:7">
      <c r="A12">
        <v>10</v>
      </c>
      <c r="B12">
        <v>35</v>
      </c>
      <c r="D12" s="1">
        <f t="shared" si="0"/>
        <v>400</v>
      </c>
      <c r="E12">
        <v>50</v>
      </c>
      <c r="F12" s="1">
        <f t="shared" si="2"/>
        <v>500</v>
      </c>
      <c r="G12" s="2">
        <f t="shared" si="1"/>
        <v>-100</v>
      </c>
    </row>
    <row r="13" spans="1:7">
      <c r="A13">
        <v>11</v>
      </c>
      <c r="B13">
        <v>80</v>
      </c>
      <c r="D13" s="1">
        <f t="shared" si="0"/>
        <v>480</v>
      </c>
      <c r="E13">
        <v>50</v>
      </c>
      <c r="F13" s="1">
        <f t="shared" si="2"/>
        <v>550</v>
      </c>
      <c r="G13" s="2">
        <f t="shared" si="1"/>
        <v>-70</v>
      </c>
    </row>
    <row r="14" spans="1:7">
      <c r="A14">
        <v>12</v>
      </c>
      <c r="B14">
        <v>120</v>
      </c>
      <c r="D14" s="1">
        <f t="shared" si="0"/>
        <v>600</v>
      </c>
      <c r="E14">
        <v>50</v>
      </c>
      <c r="F14" s="1">
        <f t="shared" si="2"/>
        <v>600</v>
      </c>
      <c r="G14" s="2">
        <f t="shared" si="1"/>
        <v>0</v>
      </c>
    </row>
    <row r="15" spans="1:7">
      <c r="A15">
        <v>13</v>
      </c>
      <c r="B15">
        <v>105</v>
      </c>
      <c r="D15" s="1">
        <f t="shared" si="0"/>
        <v>705</v>
      </c>
      <c r="E15">
        <v>50</v>
      </c>
      <c r="F15" s="1">
        <f t="shared" si="2"/>
        <v>650</v>
      </c>
      <c r="G15" s="2">
        <f t="shared" si="1"/>
        <v>55</v>
      </c>
    </row>
    <row r="16" spans="1:7">
      <c r="A16">
        <v>14</v>
      </c>
      <c r="B16">
        <v>95</v>
      </c>
      <c r="D16" s="1">
        <f t="shared" si="0"/>
        <v>800</v>
      </c>
      <c r="E16">
        <v>50</v>
      </c>
      <c r="F16" s="1">
        <f t="shared" si="2"/>
        <v>700</v>
      </c>
      <c r="G16" s="2">
        <f t="shared" si="1"/>
        <v>100</v>
      </c>
    </row>
    <row r="17" spans="1:7">
      <c r="A17">
        <v>15</v>
      </c>
      <c r="B17">
        <v>45</v>
      </c>
      <c r="D17" s="1">
        <f t="shared" si="0"/>
        <v>845</v>
      </c>
      <c r="E17">
        <v>50</v>
      </c>
      <c r="F17" s="1">
        <f t="shared" si="2"/>
        <v>750</v>
      </c>
      <c r="G17" s="2">
        <f t="shared" si="1"/>
        <v>95</v>
      </c>
    </row>
    <row r="18" spans="1:7">
      <c r="A18">
        <v>16</v>
      </c>
      <c r="B18">
        <v>35</v>
      </c>
      <c r="D18" s="1">
        <f t="shared" si="0"/>
        <v>880</v>
      </c>
      <c r="E18">
        <v>50</v>
      </c>
      <c r="F18" s="1">
        <f t="shared" si="2"/>
        <v>800</v>
      </c>
      <c r="G18" s="2">
        <f t="shared" si="1"/>
        <v>80</v>
      </c>
    </row>
    <row r="19" spans="1:7">
      <c r="A19">
        <v>17</v>
      </c>
      <c r="B19">
        <v>20</v>
      </c>
      <c r="D19" s="1">
        <f t="shared" si="0"/>
        <v>900</v>
      </c>
      <c r="E19">
        <v>50</v>
      </c>
      <c r="F19" s="1">
        <f t="shared" si="2"/>
        <v>850</v>
      </c>
      <c r="G19" s="2">
        <f t="shared" si="1"/>
        <v>50</v>
      </c>
    </row>
    <row r="20" spans="1:7">
      <c r="A20">
        <v>18</v>
      </c>
      <c r="B20">
        <v>10</v>
      </c>
      <c r="D20" s="1">
        <f t="shared" si="0"/>
        <v>910</v>
      </c>
      <c r="E20">
        <v>50</v>
      </c>
      <c r="F20" s="1">
        <f t="shared" si="2"/>
        <v>900</v>
      </c>
      <c r="G20" s="2">
        <f t="shared" si="1"/>
        <v>10</v>
      </c>
    </row>
    <row r="21" spans="1:7">
      <c r="A21">
        <v>19</v>
      </c>
      <c r="B21">
        <v>10</v>
      </c>
      <c r="D21" s="1">
        <f t="shared" si="0"/>
        <v>920</v>
      </c>
      <c r="E21">
        <v>50</v>
      </c>
      <c r="F21" s="1">
        <f t="shared" si="2"/>
        <v>950</v>
      </c>
      <c r="G21" s="2">
        <f t="shared" si="1"/>
        <v>-30</v>
      </c>
    </row>
    <row r="22" spans="1:7">
      <c r="A22">
        <v>20</v>
      </c>
      <c r="B22">
        <v>10</v>
      </c>
      <c r="D22" s="1">
        <f t="shared" si="0"/>
        <v>930</v>
      </c>
      <c r="E22">
        <v>50</v>
      </c>
      <c r="F22" s="1">
        <f t="shared" si="2"/>
        <v>1000</v>
      </c>
      <c r="G22" s="2">
        <f t="shared" si="1"/>
        <v>-70</v>
      </c>
    </row>
    <row r="23" spans="1:7">
      <c r="A23">
        <v>21</v>
      </c>
      <c r="B23">
        <v>30</v>
      </c>
      <c r="D23" s="1">
        <f t="shared" si="0"/>
        <v>960</v>
      </c>
      <c r="E23">
        <v>50</v>
      </c>
      <c r="F23" s="1">
        <f t="shared" si="2"/>
        <v>1050</v>
      </c>
      <c r="G23" s="2">
        <f t="shared" si="1"/>
        <v>-90</v>
      </c>
    </row>
    <row r="24" spans="1:7">
      <c r="A24">
        <v>22</v>
      </c>
      <c r="B24">
        <v>50</v>
      </c>
      <c r="D24" s="1">
        <f t="shared" si="0"/>
        <v>1010</v>
      </c>
      <c r="E24">
        <v>50</v>
      </c>
      <c r="F24" s="1">
        <f t="shared" si="2"/>
        <v>1100</v>
      </c>
      <c r="G24" s="2">
        <f t="shared" si="1"/>
        <v>-90</v>
      </c>
    </row>
    <row r="25" spans="1:7">
      <c r="A25">
        <v>23</v>
      </c>
      <c r="B25">
        <v>100</v>
      </c>
      <c r="D25" s="1">
        <f t="shared" si="0"/>
        <v>1110</v>
      </c>
      <c r="E25">
        <v>50</v>
      </c>
      <c r="F25" s="1">
        <f t="shared" si="2"/>
        <v>1150</v>
      </c>
      <c r="G25" s="2">
        <f t="shared" si="1"/>
        <v>-40</v>
      </c>
    </row>
    <row r="26" spans="1:7">
      <c r="A26">
        <v>24</v>
      </c>
      <c r="B26">
        <v>90</v>
      </c>
      <c r="D26" s="1">
        <f t="shared" si="0"/>
        <v>1200</v>
      </c>
      <c r="E26">
        <v>50</v>
      </c>
      <c r="F26" s="1">
        <f t="shared" si="2"/>
        <v>1200</v>
      </c>
      <c r="G26" s="2">
        <f t="shared" si="1"/>
        <v>0</v>
      </c>
    </row>
    <row r="27" spans="1:7">
      <c r="A27">
        <v>25</v>
      </c>
      <c r="B27">
        <v>90</v>
      </c>
      <c r="D27" s="1">
        <f t="shared" si="0"/>
        <v>1290</v>
      </c>
      <c r="E27">
        <v>50</v>
      </c>
      <c r="F27" s="1">
        <f t="shared" si="2"/>
        <v>1250</v>
      </c>
      <c r="G27" s="2">
        <f t="shared" si="1"/>
        <v>40</v>
      </c>
    </row>
    <row r="28" spans="1:7">
      <c r="A28">
        <v>26</v>
      </c>
      <c r="B28">
        <v>110</v>
      </c>
      <c r="D28" s="1">
        <f t="shared" si="0"/>
        <v>1400</v>
      </c>
      <c r="E28">
        <v>50</v>
      </c>
      <c r="F28" s="1">
        <f t="shared" si="2"/>
        <v>1300</v>
      </c>
      <c r="G28" s="2">
        <f t="shared" si="1"/>
        <v>100</v>
      </c>
    </row>
    <row r="29" spans="1:7">
      <c r="A29">
        <v>27</v>
      </c>
      <c r="B29">
        <v>45</v>
      </c>
      <c r="D29" s="1">
        <f t="shared" si="0"/>
        <v>1445</v>
      </c>
      <c r="E29">
        <v>50</v>
      </c>
      <c r="F29" s="1">
        <f t="shared" si="2"/>
        <v>1350</v>
      </c>
      <c r="G29" s="2">
        <f t="shared" si="1"/>
        <v>95</v>
      </c>
    </row>
    <row r="30" spans="1:7">
      <c r="A30">
        <v>28</v>
      </c>
      <c r="B30">
        <v>35</v>
      </c>
      <c r="D30" s="1">
        <f t="shared" si="0"/>
        <v>1480</v>
      </c>
      <c r="E30">
        <v>50</v>
      </c>
      <c r="F30" s="1">
        <f t="shared" si="2"/>
        <v>1400</v>
      </c>
      <c r="G30" s="2">
        <f t="shared" si="1"/>
        <v>80</v>
      </c>
    </row>
    <row r="31" spans="1:7">
      <c r="A31">
        <v>29</v>
      </c>
      <c r="B31">
        <v>20</v>
      </c>
      <c r="D31" s="1">
        <f t="shared" si="0"/>
        <v>1500</v>
      </c>
      <c r="E31">
        <v>50</v>
      </c>
      <c r="F31" s="1">
        <f t="shared" si="2"/>
        <v>1450</v>
      </c>
      <c r="G31" s="2">
        <f t="shared" si="1"/>
        <v>50</v>
      </c>
    </row>
    <row r="32" spans="1:7">
      <c r="A32">
        <v>30</v>
      </c>
      <c r="B32">
        <v>20</v>
      </c>
      <c r="D32" s="1">
        <f t="shared" si="0"/>
        <v>1520</v>
      </c>
      <c r="E32">
        <v>50</v>
      </c>
      <c r="F32" s="1">
        <f t="shared" si="2"/>
        <v>1500</v>
      </c>
      <c r="G32" s="2">
        <f t="shared" si="1"/>
        <v>20</v>
      </c>
    </row>
    <row r="33" spans="1:8">
      <c r="A33">
        <v>31</v>
      </c>
      <c r="B33">
        <v>10</v>
      </c>
      <c r="D33" s="1">
        <f t="shared" si="0"/>
        <v>1530</v>
      </c>
      <c r="E33">
        <v>50</v>
      </c>
      <c r="F33" s="1">
        <f t="shared" si="2"/>
        <v>1550</v>
      </c>
      <c r="G33" s="2">
        <f t="shared" si="1"/>
        <v>-20</v>
      </c>
    </row>
    <row r="34" spans="1:8">
      <c r="A34">
        <v>32</v>
      </c>
      <c r="B34">
        <v>20</v>
      </c>
      <c r="D34" s="1">
        <f t="shared" si="0"/>
        <v>1550</v>
      </c>
      <c r="E34">
        <v>50</v>
      </c>
      <c r="F34" s="1">
        <f t="shared" si="2"/>
        <v>1600</v>
      </c>
      <c r="G34" s="2">
        <f t="shared" si="1"/>
        <v>-50</v>
      </c>
    </row>
    <row r="35" spans="1:8">
      <c r="A35">
        <v>33</v>
      </c>
      <c r="B35">
        <v>5</v>
      </c>
      <c r="D35" s="1">
        <f t="shared" si="0"/>
        <v>1555</v>
      </c>
      <c r="E35">
        <v>50</v>
      </c>
      <c r="F35" s="1">
        <f t="shared" si="2"/>
        <v>1650</v>
      </c>
      <c r="G35" s="2">
        <f t="shared" si="1"/>
        <v>-95</v>
      </c>
    </row>
    <row r="36" spans="1:8">
      <c r="A36">
        <v>34</v>
      </c>
      <c r="B36">
        <v>60</v>
      </c>
      <c r="D36" s="1">
        <f t="shared" si="0"/>
        <v>1615</v>
      </c>
      <c r="E36">
        <v>50</v>
      </c>
      <c r="F36" s="1">
        <f t="shared" si="2"/>
        <v>1700</v>
      </c>
      <c r="G36" s="2">
        <f t="shared" si="1"/>
        <v>-85</v>
      </c>
    </row>
    <row r="37" spans="1:8">
      <c r="A37">
        <v>35</v>
      </c>
      <c r="B37">
        <v>65</v>
      </c>
      <c r="D37" s="1">
        <f t="shared" si="0"/>
        <v>1680</v>
      </c>
      <c r="E37">
        <v>50</v>
      </c>
      <c r="F37" s="1">
        <f t="shared" si="2"/>
        <v>1750</v>
      </c>
      <c r="G37" s="2">
        <f t="shared" si="1"/>
        <v>-70</v>
      </c>
    </row>
    <row r="38" spans="1:8" ht="15.75" thickBot="1">
      <c r="A38">
        <v>36</v>
      </c>
      <c r="B38">
        <v>120</v>
      </c>
      <c r="D38" s="1">
        <f t="shared" si="0"/>
        <v>1800</v>
      </c>
      <c r="E38">
        <v>50</v>
      </c>
      <c r="F38" s="1">
        <f t="shared" si="2"/>
        <v>1800</v>
      </c>
      <c r="G38" s="2">
        <f t="shared" si="1"/>
        <v>0</v>
      </c>
    </row>
    <row r="39" spans="1:8" ht="15.75" thickBot="1">
      <c r="G39" s="9">
        <f>MIN(G3:G38)</f>
        <v>-100</v>
      </c>
      <c r="H39" s="10" t="s">
        <v>6</v>
      </c>
    </row>
    <row r="40" spans="1:8" ht="75.75" thickBot="1">
      <c r="C40" s="7" t="s">
        <v>11</v>
      </c>
      <c r="D40" s="8">
        <f>D38/A38</f>
        <v>50</v>
      </c>
      <c r="G40" s="11">
        <f>MAX(G3:G38)</f>
        <v>120</v>
      </c>
      <c r="H40" s="12" t="s">
        <v>7</v>
      </c>
    </row>
    <row r="41" spans="1:8" ht="15.75" thickBot="1">
      <c r="G41" s="13">
        <f>220</f>
        <v>220</v>
      </c>
      <c r="H41" s="14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H38"/>
  <sheetViews>
    <sheetView topLeftCell="A30" workbookViewId="0">
      <selection activeCell="M45" sqref="A1:M45"/>
    </sheetView>
  </sheetViews>
  <sheetFormatPr defaultRowHeight="15"/>
  <cols>
    <col min="2" max="2" width="11.140625" customWidth="1"/>
  </cols>
  <sheetData>
    <row r="2" spans="1:2">
      <c r="A2" s="3"/>
      <c r="B2" s="3"/>
    </row>
    <row r="38" spans="8:8">
      <c r="H3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2019-01-16T18:41:43Z</dcterms:created>
  <dcterms:modified xsi:type="dcterms:W3CDTF">2019-01-21T23:03:53Z</dcterms:modified>
</cp:coreProperties>
</file>