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Φύλλο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<sst xmlns="http://schemas.openxmlformats.org/spreadsheetml/2006/main" count="580" uniqueCount="575">
  <si>
    <t>Ta=</t>
  </si>
  <si>
    <t>ΦΜΒ=</t>
  </si>
  <si>
    <t>Υγρασία (%) =</t>
  </si>
  <si>
    <t>λ=</t>
  </si>
  <si>
    <t>Rg=</t>
  </si>
  <si>
    <t>Tao=</t>
  </si>
  <si>
    <t>lnXa=</t>
  </si>
  <si>
    <t>Χa=</t>
  </si>
  <si>
    <t>Σημείο πήξης (C)=</t>
  </si>
  <si>
    <t>Δεδομένα:</t>
  </si>
  <si>
    <t>Παράγοντες εξίσωσης:</t>
  </si>
  <si>
    <t>Αποτελέσματα εξίσωσης:</t>
  </si>
  <si>
    <t>Εκτίμηση Φ.Μ.Β.</t>
  </si>
  <si>
    <t>Προσδιορισμός σημείου πήξης</t>
  </si>
  <si>
    <t>Κλάσμα βάρους διαλυτών στερεών=</t>
  </si>
  <si>
    <t>g/g προϊόντος</t>
  </si>
  <si>
    <t>ή</t>
  </si>
  <si>
    <t>Μοριακότητα =</t>
  </si>
  <si>
    <t>g/1000g νερού</t>
  </si>
  <si>
    <t>gmole</t>
  </si>
  <si>
    <t>ΔΤf=</t>
  </si>
  <si>
    <t>Kf=</t>
  </si>
  <si>
    <t>Σημείο πήξης ≈</t>
  </si>
  <si>
    <r>
      <t>o</t>
    </r>
    <r>
      <rPr>
        <sz val="10"/>
        <rFont val="Arial"/>
        <family val="0"/>
      </rPr>
      <t xml:space="preserve">K ή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0"/>
      </rPr>
      <t>C</t>
    </r>
  </si>
  <si>
    <r>
      <t>ο</t>
    </r>
    <r>
      <rPr>
        <sz val="10"/>
        <color indexed="12"/>
        <rFont val="Arial"/>
        <family val="2"/>
      </rPr>
      <t>C</t>
    </r>
  </si>
  <si>
    <r>
      <t xml:space="preserve">Σε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F=</t>
    </r>
  </si>
  <si>
    <r>
      <t xml:space="preserve">Σε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 =</t>
    </r>
  </si>
  <si>
    <t>Συγκέντρωση διαλυτής ουσίας (%) =</t>
  </si>
  <si>
    <t>Μοριακό βάρος διαλυτής ουσίας  =</t>
  </si>
  <si>
    <t>No.</t>
  </si>
  <si>
    <t>Time</t>
  </si>
  <si>
    <t>Temperature°C</t>
  </si>
  <si>
    <t>1</t>
  </si>
  <si>
    <t>04-05-2019 13:56:24</t>
  </si>
  <si>
    <t>2</t>
  </si>
  <si>
    <t>04-05-2019 13:57:24</t>
  </si>
  <si>
    <t>3</t>
  </si>
  <si>
    <t>04-05-2019 13:58:24</t>
  </si>
  <si>
    <t>4</t>
  </si>
  <si>
    <t>04-05-2019 13:59:24</t>
  </si>
  <si>
    <t>5</t>
  </si>
  <si>
    <t>04-05-2019 14:00:24</t>
  </si>
  <si>
    <t>6</t>
  </si>
  <si>
    <t>04-05-2019 14:01:24</t>
  </si>
  <si>
    <t>7</t>
  </si>
  <si>
    <t>04-05-2019 14:02:24</t>
  </si>
  <si>
    <t>8</t>
  </si>
  <si>
    <t>04-05-2019 14:03:24</t>
  </si>
  <si>
    <t>9</t>
  </si>
  <si>
    <t>04-05-2019 14:04:24</t>
  </si>
  <si>
    <t>10</t>
  </si>
  <si>
    <t>04-05-2019 14:05:24</t>
  </si>
  <si>
    <t>11</t>
  </si>
  <si>
    <t>04-05-2019 14:06:24</t>
  </si>
  <si>
    <t>12</t>
  </si>
  <si>
    <t>04-05-2019 14:07:24</t>
  </si>
  <si>
    <t>13</t>
  </si>
  <si>
    <t>04-05-2019 14:08:24</t>
  </si>
  <si>
    <t>14</t>
  </si>
  <si>
    <t>04-05-2019 14:09:24</t>
  </si>
  <si>
    <t>15</t>
  </si>
  <si>
    <t>04-05-2019 14:10:24</t>
  </si>
  <si>
    <t>16</t>
  </si>
  <si>
    <t>04-05-2019 14:11:24</t>
  </si>
  <si>
    <t>17</t>
  </si>
  <si>
    <t>04-05-2019 14:12:24</t>
  </si>
  <si>
    <t>18</t>
  </si>
  <si>
    <t>04-05-2019 14:13:24</t>
  </si>
  <si>
    <t>19</t>
  </si>
  <si>
    <t>04-05-2019 14:14:24</t>
  </si>
  <si>
    <t>20</t>
  </si>
  <si>
    <t>04-05-2019 14:15:24</t>
  </si>
  <si>
    <t>21</t>
  </si>
  <si>
    <t>04-05-2019 14:16:24</t>
  </si>
  <si>
    <t>22</t>
  </si>
  <si>
    <t>04-05-2019 14:17:24</t>
  </si>
  <si>
    <t>23</t>
  </si>
  <si>
    <t>04-05-2019 14:18:24</t>
  </si>
  <si>
    <t>24</t>
  </si>
  <si>
    <t>04-05-2019 14:19:24</t>
  </si>
  <si>
    <t>25</t>
  </si>
  <si>
    <t>04-05-2019 14:20:24</t>
  </si>
  <si>
    <t>26</t>
  </si>
  <si>
    <t>04-05-2019 14:21:24</t>
  </si>
  <si>
    <t>27</t>
  </si>
  <si>
    <t>04-05-2019 14:22:24</t>
  </si>
  <si>
    <t>28</t>
  </si>
  <si>
    <t>04-05-2019 14:23:24</t>
  </si>
  <si>
    <t>29</t>
  </si>
  <si>
    <t>04-05-2019 14:24:24</t>
  </si>
  <si>
    <t>30</t>
  </si>
  <si>
    <t>04-05-2019 14:25:24</t>
  </si>
  <si>
    <t>31</t>
  </si>
  <si>
    <t>04-05-2019 14:26:24</t>
  </si>
  <si>
    <t>32</t>
  </si>
  <si>
    <t>04-05-2019 14:27:24</t>
  </si>
  <si>
    <t>33</t>
  </si>
  <si>
    <t>04-05-2019 14:28:24</t>
  </si>
  <si>
    <t>34</t>
  </si>
  <si>
    <t>04-05-2019 14:29:24</t>
  </si>
  <si>
    <t>35</t>
  </si>
  <si>
    <t>04-05-2019 14:30:24</t>
  </si>
  <si>
    <t>36</t>
  </si>
  <si>
    <t>04-05-2019 14:31:24</t>
  </si>
  <si>
    <t>37</t>
  </si>
  <si>
    <t>04-05-2019 14:32:24</t>
  </si>
  <si>
    <t>38</t>
  </si>
  <si>
    <t>04-05-2019 14:33:24</t>
  </si>
  <si>
    <t>39</t>
  </si>
  <si>
    <t>04-05-2019 14:34:24</t>
  </si>
  <si>
    <t>40</t>
  </si>
  <si>
    <t>04-05-2019 14:35:24</t>
  </si>
  <si>
    <t>41</t>
  </si>
  <si>
    <t>04-05-2019 14:36:24</t>
  </si>
  <si>
    <t>42</t>
  </si>
  <si>
    <t>04-05-2019 14:37:24</t>
  </si>
  <si>
    <t>43</t>
  </si>
  <si>
    <t>04-05-2019 14:38:24</t>
  </si>
  <si>
    <t>44</t>
  </si>
  <si>
    <t>04-05-2019 14:39:24</t>
  </si>
  <si>
    <t>45</t>
  </si>
  <si>
    <t>04-05-2019 14:40:24</t>
  </si>
  <si>
    <t>46</t>
  </si>
  <si>
    <t>04-05-2019 14:41:24</t>
  </si>
  <si>
    <t>47</t>
  </si>
  <si>
    <t>04-05-2019 14:42:24</t>
  </si>
  <si>
    <t>48</t>
  </si>
  <si>
    <t>04-05-2019 14:43:24</t>
  </si>
  <si>
    <t>49</t>
  </si>
  <si>
    <t>04-05-2019 14:44:24</t>
  </si>
  <si>
    <t>50</t>
  </si>
  <si>
    <t>04-05-2019 14:45:24</t>
  </si>
  <si>
    <t>51</t>
  </si>
  <si>
    <t>04-05-2019 14:46:24</t>
  </si>
  <si>
    <t>52</t>
  </si>
  <si>
    <t>04-05-2019 14:47:24</t>
  </si>
  <si>
    <t>53</t>
  </si>
  <si>
    <t>04-05-2019 14:48:24</t>
  </si>
  <si>
    <t>54</t>
  </si>
  <si>
    <t>04-05-2019 14:49:24</t>
  </si>
  <si>
    <t>55</t>
  </si>
  <si>
    <t>04-05-2019 14:50:24</t>
  </si>
  <si>
    <t>56</t>
  </si>
  <si>
    <t>04-05-2019 14:51:24</t>
  </si>
  <si>
    <t>57</t>
  </si>
  <si>
    <t>04-05-2019 14:52:24</t>
  </si>
  <si>
    <t>58</t>
  </si>
  <si>
    <t>04-05-2019 14:53:24</t>
  </si>
  <si>
    <t>59</t>
  </si>
  <si>
    <t>04-05-2019 14:54:24</t>
  </si>
  <si>
    <t>60</t>
  </si>
  <si>
    <t>04-05-2019 14:55:24</t>
  </si>
  <si>
    <t>61</t>
  </si>
  <si>
    <t>04-05-2019 14:56:24</t>
  </si>
  <si>
    <t>62</t>
  </si>
  <si>
    <t>04-05-2019 14:57:24</t>
  </si>
  <si>
    <t>63</t>
  </si>
  <si>
    <t>04-05-2019 14:58:24</t>
  </si>
  <si>
    <t>64</t>
  </si>
  <si>
    <t>04-05-2019 14:59:24</t>
  </si>
  <si>
    <t>65</t>
  </si>
  <si>
    <t>04-05-2019 15:00:24</t>
  </si>
  <si>
    <t>66</t>
  </si>
  <si>
    <t>04-05-2019 15:01:24</t>
  </si>
  <si>
    <t>67</t>
  </si>
  <si>
    <t>04-05-2019 15:02:24</t>
  </si>
  <si>
    <t>68</t>
  </si>
  <si>
    <t>04-05-2019 15:03:24</t>
  </si>
  <si>
    <t>69</t>
  </si>
  <si>
    <t>04-05-2019 15:04:24</t>
  </si>
  <si>
    <t>70</t>
  </si>
  <si>
    <t>04-05-2019 15:05:24</t>
  </si>
  <si>
    <t>71</t>
  </si>
  <si>
    <t>04-05-2019 15:06:24</t>
  </si>
  <si>
    <t>72</t>
  </si>
  <si>
    <t>04-05-2019 15:07:24</t>
  </si>
  <si>
    <t>73</t>
  </si>
  <si>
    <t>04-05-2019 15:08:24</t>
  </si>
  <si>
    <t>74</t>
  </si>
  <si>
    <t>04-05-2019 15:09:24</t>
  </si>
  <si>
    <t>75</t>
  </si>
  <si>
    <t>04-05-2019 15:10:24</t>
  </si>
  <si>
    <t>76</t>
  </si>
  <si>
    <t>04-05-2019 15:11:24</t>
  </si>
  <si>
    <t>77</t>
  </si>
  <si>
    <t>04-05-2019 15:12:24</t>
  </si>
  <si>
    <t>78</t>
  </si>
  <si>
    <t>04-05-2019 15:13:24</t>
  </si>
  <si>
    <t>79</t>
  </si>
  <si>
    <t>04-05-2019 15:14:24</t>
  </si>
  <si>
    <t>80</t>
  </si>
  <si>
    <t>04-05-2019 15:15:24</t>
  </si>
  <si>
    <t>81</t>
  </si>
  <si>
    <t>04-05-2019 15:16:24</t>
  </si>
  <si>
    <t>82</t>
  </si>
  <si>
    <t>04-05-2019 15:17:24</t>
  </si>
  <si>
    <t>83</t>
  </si>
  <si>
    <t>04-05-2019 15:18:24</t>
  </si>
  <si>
    <t>84</t>
  </si>
  <si>
    <t>04-05-2019 15:19:24</t>
  </si>
  <si>
    <t>85</t>
  </si>
  <si>
    <t>04-05-2019 15:20:24</t>
  </si>
  <si>
    <t>86</t>
  </si>
  <si>
    <t>04-05-2019 15:21:24</t>
  </si>
  <si>
    <t>87</t>
  </si>
  <si>
    <t>04-05-2019 15:22:24</t>
  </si>
  <si>
    <t>88</t>
  </si>
  <si>
    <t>04-05-2019 15:23:24</t>
  </si>
  <si>
    <t>89</t>
  </si>
  <si>
    <t>04-05-2019 15:24:24</t>
  </si>
  <si>
    <t>90</t>
  </si>
  <si>
    <t>04-05-2019 15:25:24</t>
  </si>
  <si>
    <t>91</t>
  </si>
  <si>
    <t>04-05-2019 15:26:24</t>
  </si>
  <si>
    <t>92</t>
  </si>
  <si>
    <t>04-05-2019 15:27:24</t>
  </si>
  <si>
    <t>93</t>
  </si>
  <si>
    <t>04-05-2019 15:28:24</t>
  </si>
  <si>
    <t>94</t>
  </si>
  <si>
    <t>04-05-2019 15:29:24</t>
  </si>
  <si>
    <t>95</t>
  </si>
  <si>
    <t>04-05-2019 15:30:24</t>
  </si>
  <si>
    <t>96</t>
  </si>
  <si>
    <t>04-05-2019 15:31:24</t>
  </si>
  <si>
    <t>97</t>
  </si>
  <si>
    <t>04-05-2019 15:32:24</t>
  </si>
  <si>
    <t>98</t>
  </si>
  <si>
    <t>04-05-2019 15:33:24</t>
  </si>
  <si>
    <t>99</t>
  </si>
  <si>
    <t>04-05-2019 15:34:24</t>
  </si>
  <si>
    <t>100</t>
  </si>
  <si>
    <t>04-05-2019 15:35:24</t>
  </si>
  <si>
    <t>101</t>
  </si>
  <si>
    <t>04-05-2019 15:36:24</t>
  </si>
  <si>
    <t>102</t>
  </si>
  <si>
    <t>04-05-2019 15:37:24</t>
  </si>
  <si>
    <t>103</t>
  </si>
  <si>
    <t>04-05-2019 15:38:24</t>
  </si>
  <si>
    <t>104</t>
  </si>
  <si>
    <t>04-05-2019 15:39:24</t>
  </si>
  <si>
    <t>105</t>
  </si>
  <si>
    <t>04-05-2019 15:40:24</t>
  </si>
  <si>
    <t>106</t>
  </si>
  <si>
    <t>04-05-2019 15:41:24</t>
  </si>
  <si>
    <t>107</t>
  </si>
  <si>
    <t>04-05-2019 15:42:24</t>
  </si>
  <si>
    <t>108</t>
  </si>
  <si>
    <t>04-05-2019 15:43:24</t>
  </si>
  <si>
    <t>109</t>
  </si>
  <si>
    <t>04-05-2019 15:44:24</t>
  </si>
  <si>
    <t>110</t>
  </si>
  <si>
    <t>04-05-2019 15:45:24</t>
  </si>
  <si>
    <t>111</t>
  </si>
  <si>
    <t>04-05-2019 15:46:24</t>
  </si>
  <si>
    <t>112</t>
  </si>
  <si>
    <t>04-05-2019 15:47:24</t>
  </si>
  <si>
    <t>113</t>
  </si>
  <si>
    <t>04-05-2019 15:48:24</t>
  </si>
  <si>
    <t>114</t>
  </si>
  <si>
    <t>04-05-2019 15:49:24</t>
  </si>
  <si>
    <t>115</t>
  </si>
  <si>
    <t>04-05-2019 15:50:24</t>
  </si>
  <si>
    <t>116</t>
  </si>
  <si>
    <t>04-05-2019 15:51:24</t>
  </si>
  <si>
    <t>117</t>
  </si>
  <si>
    <t>04-05-2019 15:52:24</t>
  </si>
  <si>
    <t>118</t>
  </si>
  <si>
    <t>04-05-2019 15:53:24</t>
  </si>
  <si>
    <t>119</t>
  </si>
  <si>
    <t>04-05-2019 15:54:24</t>
  </si>
  <si>
    <t>120</t>
  </si>
  <si>
    <t>04-05-2019 15:55:24</t>
  </si>
  <si>
    <t>121</t>
  </si>
  <si>
    <t>04-05-2019 15:56:24</t>
  </si>
  <si>
    <t>122</t>
  </si>
  <si>
    <t>04-05-2019 15:57:24</t>
  </si>
  <si>
    <t>123</t>
  </si>
  <si>
    <t>04-05-2019 15:58:24</t>
  </si>
  <si>
    <t>124</t>
  </si>
  <si>
    <t>04-05-2019 15:59:24</t>
  </si>
  <si>
    <t>125</t>
  </si>
  <si>
    <t>04-05-2019 16:00:24</t>
  </si>
  <si>
    <t>126</t>
  </si>
  <si>
    <t>04-05-2019 16:01:24</t>
  </si>
  <si>
    <t>127</t>
  </si>
  <si>
    <t>04-05-2019 16:02:24</t>
  </si>
  <si>
    <t>Number</t>
  </si>
  <si>
    <t>2020-04-08 21:28:59</t>
  </si>
  <si>
    <t>2020-04-08 21:29:19</t>
  </si>
  <si>
    <t>2020-04-08 21:29:39</t>
  </si>
  <si>
    <t>2020-04-08 21:29:59</t>
  </si>
  <si>
    <t>2020-04-08 21:30:19</t>
  </si>
  <si>
    <t>2020-04-08 21:30:39</t>
  </si>
  <si>
    <t>2020-04-08 21:30:59</t>
  </si>
  <si>
    <t>2020-04-08 21:31:19</t>
  </si>
  <si>
    <t>2020-04-08 21:31:39</t>
  </si>
  <si>
    <t>2020-04-08 21:31:59</t>
  </si>
  <si>
    <t>2020-04-08 21:32:19</t>
  </si>
  <si>
    <t>2020-04-08 21:32:39</t>
  </si>
  <si>
    <t>2020-04-08 21:32:59</t>
  </si>
  <si>
    <t>2020-04-08 21:33:19</t>
  </si>
  <si>
    <t>2020-04-08 21:33:39</t>
  </si>
  <si>
    <t>2020-04-08 21:33:59</t>
  </si>
  <si>
    <t>2020-04-08 21:34:19</t>
  </si>
  <si>
    <t>2020-04-08 21:34:39</t>
  </si>
  <si>
    <t>2020-04-08 21:34:59</t>
  </si>
  <si>
    <t>2020-04-08 21:35:19</t>
  </si>
  <si>
    <t>2020-04-08 21:35:39</t>
  </si>
  <si>
    <t>2020-04-08 21:35:59</t>
  </si>
  <si>
    <t>2020-04-08 21:36:19</t>
  </si>
  <si>
    <t>2020-04-08 21:36:39</t>
  </si>
  <si>
    <t>2020-04-08 21:36:59</t>
  </si>
  <si>
    <t>2020-04-08 21:37:19</t>
  </si>
  <si>
    <t>2020-04-08 21:37:39</t>
  </si>
  <si>
    <t>2020-04-08 21:37:59</t>
  </si>
  <si>
    <t>2020-04-08 21:38:19</t>
  </si>
  <si>
    <t>2020-04-08 21:38:39</t>
  </si>
  <si>
    <t>2020-04-08 21:38:59</t>
  </si>
  <si>
    <t>2020-04-08 21:39:19</t>
  </si>
  <si>
    <t>2020-04-08 21:39:39</t>
  </si>
  <si>
    <t>2020-04-08 21:39:59</t>
  </si>
  <si>
    <t>2020-04-08 21:40:19</t>
  </si>
  <si>
    <t>2020-04-08 21:40:39</t>
  </si>
  <si>
    <t>2020-04-08 21:40:59</t>
  </si>
  <si>
    <t>2020-04-08 21:41:19</t>
  </si>
  <si>
    <t>2020-04-08 21:41:39</t>
  </si>
  <si>
    <t>2020-04-08 21:41:59</t>
  </si>
  <si>
    <t>2020-04-08 21:42:19</t>
  </si>
  <si>
    <t>2020-04-08 21:42:39</t>
  </si>
  <si>
    <t>2020-04-08 21:42:59</t>
  </si>
  <si>
    <t>2020-04-08 21:43:19</t>
  </si>
  <si>
    <t>2020-04-08 21:43:39</t>
  </si>
  <si>
    <t>2020-04-08 21:43:59</t>
  </si>
  <si>
    <t>2020-04-08 21:44:19</t>
  </si>
  <si>
    <t>2020-04-08 21:44:39</t>
  </si>
  <si>
    <t>2020-04-08 21:44:59</t>
  </si>
  <si>
    <t>2020-04-08 21:45:19</t>
  </si>
  <si>
    <t>2020-04-08 21:45:39</t>
  </si>
  <si>
    <t>2020-04-08 21:45:59</t>
  </si>
  <si>
    <t>2020-04-08 21:46:19</t>
  </si>
  <si>
    <t>2020-04-08 21:46:39</t>
  </si>
  <si>
    <t>2020-04-08 21:46:59</t>
  </si>
  <si>
    <t>2020-04-08 21:47:19</t>
  </si>
  <si>
    <t>2020-04-08 21:47:39</t>
  </si>
  <si>
    <t>2020-04-08 21:47:59</t>
  </si>
  <si>
    <t>2020-04-08 21:48:19</t>
  </si>
  <si>
    <t>2020-04-08 21:48:39</t>
  </si>
  <si>
    <t>2020-04-08 21:48:59</t>
  </si>
  <si>
    <t>2020-04-08 21:49:19</t>
  </si>
  <si>
    <t>2020-04-08 21:49:39</t>
  </si>
  <si>
    <t>2020-04-08 21:49:59</t>
  </si>
  <si>
    <t>2020-04-08 21:50:19</t>
  </si>
  <si>
    <t>2020-04-08 21:50:39</t>
  </si>
  <si>
    <t>2020-04-08 21:50:59</t>
  </si>
  <si>
    <t>2020-04-08 21:51:19</t>
  </si>
  <si>
    <t>2020-04-08 21:51:39</t>
  </si>
  <si>
    <t>2020-04-08 21:51:59</t>
  </si>
  <si>
    <t>2020-04-08 21:52:19</t>
  </si>
  <si>
    <t>2020-04-08 21:52:39</t>
  </si>
  <si>
    <t>2020-04-08 21:52:59</t>
  </si>
  <si>
    <t>2020-04-08 21:53:19</t>
  </si>
  <si>
    <t>2020-04-08 21:53:39</t>
  </si>
  <si>
    <t>2020-04-08 21:53:59</t>
  </si>
  <si>
    <t>2020-04-08 21:54:19</t>
  </si>
  <si>
    <t>2020-04-08 21:54:39</t>
  </si>
  <si>
    <t>2020-04-08 21:54:59</t>
  </si>
  <si>
    <t>2020-04-08 21:55:19</t>
  </si>
  <si>
    <t>2020-04-08 21:55:39</t>
  </si>
  <si>
    <t>2020-04-08 21:55:59</t>
  </si>
  <si>
    <t>2020-04-08 21:56:19</t>
  </si>
  <si>
    <t>2020-04-08 21:56:39</t>
  </si>
  <si>
    <t>2020-04-08 21:56:59</t>
  </si>
  <si>
    <t>2020-04-08 21:57:19</t>
  </si>
  <si>
    <t>2020-04-08 21:57:39</t>
  </si>
  <si>
    <t>2020-04-08 21:57:59</t>
  </si>
  <si>
    <t>2020-04-08 21:58:19</t>
  </si>
  <si>
    <t>2020-04-08 21:58:39</t>
  </si>
  <si>
    <t>2020-04-08 21:58:59</t>
  </si>
  <si>
    <t>2020-04-08 21:59:19</t>
  </si>
  <si>
    <t>2020-04-08 21:59:39</t>
  </si>
  <si>
    <t>2020-04-08 21:59:59</t>
  </si>
  <si>
    <t>2020-04-08 22:00:19</t>
  </si>
  <si>
    <t>2020-04-08 22:00:39</t>
  </si>
  <si>
    <t>2020-04-08 22:00:59</t>
  </si>
  <si>
    <t>2020-04-08 22:01:19</t>
  </si>
  <si>
    <t>2020-04-08 22:01:39</t>
  </si>
  <si>
    <t>2020-04-08 22:01:59</t>
  </si>
  <si>
    <t>2020-04-08 22:02:19</t>
  </si>
  <si>
    <t>2020-04-08 22:02:39</t>
  </si>
  <si>
    <t>2020-04-08 22:02:59</t>
  </si>
  <si>
    <t>2020-04-08 22:03:19</t>
  </si>
  <si>
    <t>2020-04-08 22:03:39</t>
  </si>
  <si>
    <t>2020-04-08 22:03:59</t>
  </si>
  <si>
    <t>2020-04-08 22:04:19</t>
  </si>
  <si>
    <t>2020-04-08 22:04:39</t>
  </si>
  <si>
    <t>2020-04-08 22:04:59</t>
  </si>
  <si>
    <t>2020-04-08 22:05:19</t>
  </si>
  <si>
    <t>2020-04-08 22:05:39</t>
  </si>
  <si>
    <t>2020-04-08 22:05:59</t>
  </si>
  <si>
    <t>2020-04-08 22:06:19</t>
  </si>
  <si>
    <t>2020-04-08 22:06:39</t>
  </si>
  <si>
    <t>2020-04-08 22:06:59</t>
  </si>
  <si>
    <t>2020-04-08 22:07:19</t>
  </si>
  <si>
    <t>2020-04-08 22:07:39</t>
  </si>
  <si>
    <t>2020-04-08 22:07:59</t>
  </si>
  <si>
    <t>2020-04-08 22:08:19</t>
  </si>
  <si>
    <t>2020-04-08 22:08:39</t>
  </si>
  <si>
    <t>2020-04-08 22:08:59</t>
  </si>
  <si>
    <t>2020-04-08 22:09:19</t>
  </si>
  <si>
    <t>2020-04-08 22:09:39</t>
  </si>
  <si>
    <t>2020-04-08 22:09:59</t>
  </si>
  <si>
    <t>2020-04-08 22:10:19</t>
  </si>
  <si>
    <t>2020-04-08 22:10:39</t>
  </si>
  <si>
    <t>2020-04-08 22:10:59</t>
  </si>
  <si>
    <t>2020-04-08 22:11:19</t>
  </si>
  <si>
    <t>2020-04-08 22:11:39</t>
  </si>
  <si>
    <t>2020-04-08 22:11:59</t>
  </si>
  <si>
    <t>2020-04-08 22:12:19</t>
  </si>
  <si>
    <t>2020-04-08 22:12:39</t>
  </si>
  <si>
    <t>2020-04-08 22:12:59</t>
  </si>
  <si>
    <t>2020-04-08 22:13:19</t>
  </si>
  <si>
    <t>2020-04-08 22:13:39</t>
  </si>
  <si>
    <t>2020-04-08 22:13:59</t>
  </si>
  <si>
    <t>2020-04-08 22:14:19</t>
  </si>
  <si>
    <t>2020-04-08 22:14:39</t>
  </si>
  <si>
    <t>2020-04-08 22:14:59</t>
  </si>
  <si>
    <t>2020-04-08 22:15:19</t>
  </si>
  <si>
    <t>2020-04-08 22:15:39</t>
  </si>
  <si>
    <t>2020-04-08 22:15:59</t>
  </si>
  <si>
    <t>2020-04-08 22:16:19</t>
  </si>
  <si>
    <t>2020-04-08 22:16:39</t>
  </si>
  <si>
    <t>2020-04-08 22:16:59</t>
  </si>
  <si>
    <t>2020-04-08 22:17:19</t>
  </si>
  <si>
    <t>2020-04-08 22:17:39</t>
  </si>
  <si>
    <t>2020-04-08 22:17:59</t>
  </si>
  <si>
    <t>2020-04-08 22:18:19</t>
  </si>
  <si>
    <t>2020-04-08 22:18:39</t>
  </si>
  <si>
    <t>2020-04-08 22:18:59</t>
  </si>
  <si>
    <t>2020-04-08 22:19:19</t>
  </si>
  <si>
    <t>2020-04-08 22:19:39</t>
  </si>
  <si>
    <t>2020-04-08 22:19:59</t>
  </si>
  <si>
    <t>2020-04-08 22:20:19</t>
  </si>
  <si>
    <t>2020-04-08 22:20:39</t>
  </si>
  <si>
    <t>2020-04-08 22:20:59</t>
  </si>
  <si>
    <t>2020-04-08 22:21:19</t>
  </si>
  <si>
    <t>2020-04-08 22:21:39</t>
  </si>
  <si>
    <t>2020-04-08 22:21:59</t>
  </si>
  <si>
    <t>2020-04-08 22:22:19</t>
  </si>
  <si>
    <t>2020-04-08 22:22:39</t>
  </si>
  <si>
    <t>2020-04-08 22:22:59</t>
  </si>
  <si>
    <t>2020-04-08 22:23:19</t>
  </si>
  <si>
    <t>2020-04-08 22:23:39</t>
  </si>
  <si>
    <t>2020-04-08 22:23:59</t>
  </si>
  <si>
    <t>2020-04-08 22:24:19</t>
  </si>
  <si>
    <t>2020-04-08 22:24:39</t>
  </si>
  <si>
    <t>2020-04-08 22:24:59</t>
  </si>
  <si>
    <t>2020-04-08 22:25:19</t>
  </si>
  <si>
    <t>2020-04-08 22:25:39</t>
  </si>
  <si>
    <t>2020-04-08 22:25:59</t>
  </si>
  <si>
    <t>2020-04-08 22:26:19</t>
  </si>
  <si>
    <t>2020-04-08 22:26:39</t>
  </si>
  <si>
    <t>2020-04-08 22:26:59</t>
  </si>
  <si>
    <t>2020-04-08 22:27:19</t>
  </si>
  <si>
    <t>2020-04-08 22:27:39</t>
  </si>
  <si>
    <t>2020-04-08 22:27:59</t>
  </si>
  <si>
    <t>2020-04-08 22:28:19</t>
  </si>
  <si>
    <t>2020-04-08 22:28:39</t>
  </si>
  <si>
    <t>2020-04-08 22:28:59</t>
  </si>
  <si>
    <t>2020-04-08 22:29:19</t>
  </si>
  <si>
    <t>2020-04-08 22:29:39</t>
  </si>
  <si>
    <t>2020-04-08 22:29:59</t>
  </si>
  <si>
    <t>2020-04-08 22:30:19</t>
  </si>
  <si>
    <t>2020-04-08 22:30:39</t>
  </si>
  <si>
    <t>2020-04-08 22:30:59</t>
  </si>
  <si>
    <t>2020-04-08 22:31:19</t>
  </si>
  <si>
    <t>2020-04-08 22:31:39</t>
  </si>
  <si>
    <t>2020-04-08 22:31:59</t>
  </si>
  <si>
    <t>2020-04-08 22:32:19</t>
  </si>
  <si>
    <t>2020-04-08 22:32:39</t>
  </si>
  <si>
    <t>2020-04-08 22:32:59</t>
  </si>
  <si>
    <t>2020-04-08 22:33:19</t>
  </si>
  <si>
    <t>2020-04-08 22:33:39</t>
  </si>
  <si>
    <t>2020-04-08 22:33:59</t>
  </si>
  <si>
    <t>2020-04-08 22:34:19</t>
  </si>
  <si>
    <t>2020-04-08 22:34:39</t>
  </si>
  <si>
    <t>2020-04-08 22:34:59</t>
  </si>
  <si>
    <t>2020-04-08 22:35:19</t>
  </si>
  <si>
    <t>2020-04-08 22:35:39</t>
  </si>
  <si>
    <t>2020-04-08 22:35:59</t>
  </si>
  <si>
    <t>2020-04-08 22:36:19</t>
  </si>
  <si>
    <t>2020-04-08 22:36:39</t>
  </si>
  <si>
    <t>2020-04-08 22:36:59</t>
  </si>
  <si>
    <t>2020-04-08 22:37:19</t>
  </si>
  <si>
    <t>2020-04-08 22:37:39</t>
  </si>
  <si>
    <t>2020-04-08 22:37:59</t>
  </si>
  <si>
    <t>2020-04-08 22:38:19</t>
  </si>
  <si>
    <t>2020-04-08 22:38:39</t>
  </si>
  <si>
    <t>2020-04-08 22:38:59</t>
  </si>
  <si>
    <t>2020-04-08 22:39:19</t>
  </si>
  <si>
    <t>2020-04-08 22:39:39</t>
  </si>
  <si>
    <t>2020-04-08 22:39:59</t>
  </si>
  <si>
    <t>2020-04-08 22:40:19</t>
  </si>
  <si>
    <t>2020-04-08 22:40:39</t>
  </si>
  <si>
    <t>2020-04-08 22:40:59</t>
  </si>
  <si>
    <t>2020-04-08 22:41:19</t>
  </si>
  <si>
    <t>2020-04-08 22:41:39</t>
  </si>
  <si>
    <t>2020-04-08 22:41:59</t>
  </si>
  <si>
    <t>2020-04-08 22:42:19</t>
  </si>
  <si>
    <t>2020-04-08 22:42:39</t>
  </si>
  <si>
    <t>2020-04-08 22:42:59</t>
  </si>
  <si>
    <t>2020-04-08 22:43:19</t>
  </si>
  <si>
    <t>2020-04-08 22:43:39</t>
  </si>
  <si>
    <t>2020-04-08 22:43:59</t>
  </si>
  <si>
    <t>2020-04-08 22:44:19</t>
  </si>
  <si>
    <t>2020-04-08 22:44:39</t>
  </si>
  <si>
    <t>2020-04-08 22:44:59</t>
  </si>
  <si>
    <t>2020-04-08 22:45:19</t>
  </si>
  <si>
    <t>2020-04-08 22:45:39</t>
  </si>
  <si>
    <t>2020-04-08 22:45:59</t>
  </si>
  <si>
    <t>2020-04-08 22:46:19</t>
  </si>
  <si>
    <t>2020-04-08 22:46:39</t>
  </si>
  <si>
    <t>2020-04-08 22:46:59</t>
  </si>
  <si>
    <t>2020-04-08 22:47:19</t>
  </si>
  <si>
    <t>2020-04-08 22:47:39</t>
  </si>
  <si>
    <t>2020-04-08 22:47:59</t>
  </si>
  <si>
    <t>2020-04-08 22:48:19</t>
  </si>
  <si>
    <t>2020-04-08 22:48:39</t>
  </si>
  <si>
    <t>2020-04-08 22:48:59</t>
  </si>
  <si>
    <t>2020-04-08 22:49:19</t>
  </si>
  <si>
    <t>2020-04-08 22:49:39</t>
  </si>
  <si>
    <t>2020-04-08 22:49:59</t>
  </si>
  <si>
    <t>2020-04-08 22:50:19</t>
  </si>
  <si>
    <t>2020-04-08 22:50:39</t>
  </si>
  <si>
    <t>2020-04-08 22:50:59</t>
  </si>
  <si>
    <t>2020-04-08 22:51:19</t>
  </si>
  <si>
    <t>2020-04-08 22:51:39</t>
  </si>
  <si>
    <t>2020-04-08 22:51:59</t>
  </si>
  <si>
    <t>2020-04-08 22:52:19</t>
  </si>
  <si>
    <t>2020-04-08 22:52:39</t>
  </si>
  <si>
    <t>2020-04-08 22:52:59</t>
  </si>
  <si>
    <t>2020-04-08 22:53:19</t>
  </si>
  <si>
    <t>2020-04-08 22:53:39</t>
  </si>
  <si>
    <t>2020-04-08 22:53:59</t>
  </si>
  <si>
    <t>2020-04-08 22:54:19</t>
  </si>
  <si>
    <t>2020-04-08 22:54:39</t>
  </si>
  <si>
    <t>2020-04-08 22:54:59</t>
  </si>
  <si>
    <t>2020-04-08 22:55:19</t>
  </si>
  <si>
    <t>2020-04-08 22:55:39</t>
  </si>
  <si>
    <t>2020-04-08 22:55:59</t>
  </si>
  <si>
    <t>2020-04-08 22:56:19</t>
  </si>
  <si>
    <t>2020-04-08 22:56:39</t>
  </si>
  <si>
    <t>2020-04-08 22:56:59</t>
  </si>
  <si>
    <t>2020-04-08 22:57:19</t>
  </si>
  <si>
    <t>2020-04-08 22:57:39</t>
  </si>
  <si>
    <t>2020-04-08 22:57:59</t>
  </si>
  <si>
    <t>2020-04-08 22:58:19</t>
  </si>
  <si>
    <t>2020-04-08 22:58:39</t>
  </si>
  <si>
    <t>2020-04-08 22:58:59</t>
  </si>
  <si>
    <t>2020-04-08 22:59:19</t>
  </si>
  <si>
    <t>2020-04-08 22:59:39</t>
  </si>
  <si>
    <t>2020-04-08 22:59:59</t>
  </si>
  <si>
    <t>2020-04-08 23:00:19</t>
  </si>
  <si>
    <t>2020-04-08 23:00:39</t>
  </si>
  <si>
    <t>2020-04-08 23:00:59</t>
  </si>
  <si>
    <t>2020-04-08 23:01:19</t>
  </si>
  <si>
    <t>2020-04-08 23:01:39</t>
  </si>
  <si>
    <t>2020-04-08 23:01:59</t>
  </si>
  <si>
    <t>2020-04-08 23:02:19</t>
  </si>
  <si>
    <t>2020-04-08 23:02:39</t>
  </si>
  <si>
    <t>2020-04-08 23:02:59</t>
  </si>
  <si>
    <t>2020-04-08 23:03:19</t>
  </si>
  <si>
    <t>2020-04-08 23:03:39</t>
  </si>
  <si>
    <t>2020-04-08 23:03:59</t>
  </si>
  <si>
    <t>Πείραμα 2 (20% NaCl)</t>
  </si>
  <si>
    <t>Πείραμα 1 (1% NaCl)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</si>
</sst>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dd\-mm\-yyyy\ hh:mm:ss"/>
    <numFmt numFmtId="169" formatCode="\Γ\ε\ν\ι\κ\ό\ς\ \τ\ύ\π\ο\ς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.5"/>
      <color indexed="8"/>
      <name val="Calibri"/>
      <family val="2"/>
    </font>
    <font>
      <b/>
      <vertAlign val="superscript"/>
      <sz val="10.5"/>
      <color indexed="8"/>
      <name val="Calibri"/>
      <family val="2"/>
    </font>
    <font>
      <sz val="11"/>
      <color indexed="8"/>
      <name val="Cambria Math"/>
      <family val="1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167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-0.00725"/>
          <c:w val="0.925"/>
          <c:h val="0.9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'[1]Table'!$C$30:$C$167</c:f>
              <c:numCache>
                <c:ptCount val="138"/>
                <c:pt idx="0">
                  <c:v>23</c:v>
                </c:pt>
                <c:pt idx="1">
                  <c:v>21.5</c:v>
                </c:pt>
                <c:pt idx="2">
                  <c:v>19.4</c:v>
                </c:pt>
                <c:pt idx="3">
                  <c:v>17.7</c:v>
                </c:pt>
                <c:pt idx="4">
                  <c:v>16</c:v>
                </c:pt>
                <c:pt idx="5">
                  <c:v>14.6</c:v>
                </c:pt>
                <c:pt idx="6">
                  <c:v>13.1</c:v>
                </c:pt>
                <c:pt idx="7">
                  <c:v>11.8</c:v>
                </c:pt>
                <c:pt idx="8">
                  <c:v>10.5</c:v>
                </c:pt>
                <c:pt idx="9">
                  <c:v>9.3</c:v>
                </c:pt>
                <c:pt idx="10">
                  <c:v>8.2</c:v>
                </c:pt>
                <c:pt idx="11">
                  <c:v>7.1</c:v>
                </c:pt>
                <c:pt idx="12">
                  <c:v>6.1</c:v>
                </c:pt>
                <c:pt idx="13">
                  <c:v>5.2</c:v>
                </c:pt>
                <c:pt idx="14">
                  <c:v>4.3</c:v>
                </c:pt>
                <c:pt idx="15">
                  <c:v>3.5</c:v>
                </c:pt>
                <c:pt idx="16">
                  <c:v>2.4</c:v>
                </c:pt>
                <c:pt idx="17">
                  <c:v>1.5</c:v>
                </c:pt>
                <c:pt idx="18">
                  <c:v>0.6</c:v>
                </c:pt>
                <c:pt idx="19">
                  <c:v>-0.2</c:v>
                </c:pt>
                <c:pt idx="20">
                  <c:v>-1</c:v>
                </c:pt>
                <c:pt idx="21">
                  <c:v>-1.6</c:v>
                </c:pt>
                <c:pt idx="22">
                  <c:v>-2.3</c:v>
                </c:pt>
                <c:pt idx="23">
                  <c:v>-2.9</c:v>
                </c:pt>
                <c:pt idx="24">
                  <c:v>-3.5</c:v>
                </c:pt>
                <c:pt idx="25">
                  <c:v>-4</c:v>
                </c:pt>
                <c:pt idx="26">
                  <c:v>-4.5</c:v>
                </c:pt>
                <c:pt idx="27">
                  <c:v>-5</c:v>
                </c:pt>
                <c:pt idx="28">
                  <c:v>-5.5</c:v>
                </c:pt>
                <c:pt idx="29">
                  <c:v>-5.8</c:v>
                </c:pt>
                <c:pt idx="30">
                  <c:v>-6.3</c:v>
                </c:pt>
                <c:pt idx="31">
                  <c:v>-6.7</c:v>
                </c:pt>
                <c:pt idx="32">
                  <c:v>-7.1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  <c:pt idx="40">
                  <c:v>-0.3</c:v>
                </c:pt>
                <c:pt idx="41">
                  <c:v>-0.3</c:v>
                </c:pt>
                <c:pt idx="42">
                  <c:v>-0.3</c:v>
                </c:pt>
                <c:pt idx="43">
                  <c:v>-0.3</c:v>
                </c:pt>
                <c:pt idx="44">
                  <c:v>-0.3</c:v>
                </c:pt>
                <c:pt idx="45">
                  <c:v>-0.3</c:v>
                </c:pt>
                <c:pt idx="46">
                  <c:v>-0.3</c:v>
                </c:pt>
                <c:pt idx="47">
                  <c:v>-0.3</c:v>
                </c:pt>
                <c:pt idx="48">
                  <c:v>-0.3</c:v>
                </c:pt>
                <c:pt idx="49">
                  <c:v>-0.3</c:v>
                </c:pt>
                <c:pt idx="50">
                  <c:v>-0.3</c:v>
                </c:pt>
                <c:pt idx="51">
                  <c:v>-0.4</c:v>
                </c:pt>
                <c:pt idx="52">
                  <c:v>-0.4</c:v>
                </c:pt>
                <c:pt idx="53">
                  <c:v>-0.4</c:v>
                </c:pt>
                <c:pt idx="54">
                  <c:v>-0.4</c:v>
                </c:pt>
                <c:pt idx="55">
                  <c:v>-0.4</c:v>
                </c:pt>
                <c:pt idx="56">
                  <c:v>-0.4</c:v>
                </c:pt>
                <c:pt idx="57">
                  <c:v>-0.4</c:v>
                </c:pt>
                <c:pt idx="58">
                  <c:v>-0.4</c:v>
                </c:pt>
                <c:pt idx="59">
                  <c:v>-0.4</c:v>
                </c:pt>
                <c:pt idx="60">
                  <c:v>-0.4</c:v>
                </c:pt>
                <c:pt idx="61">
                  <c:v>-0.4</c:v>
                </c:pt>
                <c:pt idx="62">
                  <c:v>-0.4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-0.4</c:v>
                </c:pt>
                <c:pt idx="67">
                  <c:v>-0.4</c:v>
                </c:pt>
                <c:pt idx="68">
                  <c:v>-0.4</c:v>
                </c:pt>
                <c:pt idx="69">
                  <c:v>-0.4</c:v>
                </c:pt>
                <c:pt idx="70">
                  <c:v>-0.4</c:v>
                </c:pt>
                <c:pt idx="71">
                  <c:v>-0.4</c:v>
                </c:pt>
                <c:pt idx="72">
                  <c:v>-0.4</c:v>
                </c:pt>
                <c:pt idx="73">
                  <c:v>-0.4</c:v>
                </c:pt>
                <c:pt idx="74">
                  <c:v>-0.4</c:v>
                </c:pt>
                <c:pt idx="75">
                  <c:v>-0.4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-0.6</c:v>
                </c:pt>
                <c:pt idx="89">
                  <c:v>-0.6</c:v>
                </c:pt>
                <c:pt idx="90">
                  <c:v>-0.6</c:v>
                </c:pt>
                <c:pt idx="91">
                  <c:v>-0.6</c:v>
                </c:pt>
                <c:pt idx="92">
                  <c:v>-0.6</c:v>
                </c:pt>
                <c:pt idx="93">
                  <c:v>-0.6</c:v>
                </c:pt>
                <c:pt idx="94">
                  <c:v>-0.6</c:v>
                </c:pt>
                <c:pt idx="95">
                  <c:v>-0.7</c:v>
                </c:pt>
                <c:pt idx="96">
                  <c:v>-0.7</c:v>
                </c:pt>
                <c:pt idx="97">
                  <c:v>-0.7</c:v>
                </c:pt>
                <c:pt idx="98">
                  <c:v>-0.7</c:v>
                </c:pt>
                <c:pt idx="99">
                  <c:v>-0.7</c:v>
                </c:pt>
                <c:pt idx="100">
                  <c:v>-0.7</c:v>
                </c:pt>
                <c:pt idx="101">
                  <c:v>-0.8</c:v>
                </c:pt>
                <c:pt idx="102">
                  <c:v>-0.8</c:v>
                </c:pt>
                <c:pt idx="103">
                  <c:v>-0.8</c:v>
                </c:pt>
                <c:pt idx="104">
                  <c:v>-0.8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-1.1</c:v>
                </c:pt>
                <c:pt idx="109">
                  <c:v>-1.1</c:v>
                </c:pt>
                <c:pt idx="110">
                  <c:v>-1.2</c:v>
                </c:pt>
                <c:pt idx="111">
                  <c:v>-1.2</c:v>
                </c:pt>
                <c:pt idx="112">
                  <c:v>-1.3</c:v>
                </c:pt>
                <c:pt idx="113">
                  <c:v>-1.4</c:v>
                </c:pt>
                <c:pt idx="114">
                  <c:v>-1.5</c:v>
                </c:pt>
                <c:pt idx="115">
                  <c:v>-1.6</c:v>
                </c:pt>
                <c:pt idx="116">
                  <c:v>-1.7</c:v>
                </c:pt>
                <c:pt idx="117">
                  <c:v>-2</c:v>
                </c:pt>
                <c:pt idx="118">
                  <c:v>-2.2</c:v>
                </c:pt>
                <c:pt idx="119">
                  <c:v>-2.4</c:v>
                </c:pt>
                <c:pt idx="120">
                  <c:v>-2.8</c:v>
                </c:pt>
                <c:pt idx="121">
                  <c:v>-3.1</c:v>
                </c:pt>
                <c:pt idx="122">
                  <c:v>-3.5</c:v>
                </c:pt>
                <c:pt idx="123">
                  <c:v>-3.9</c:v>
                </c:pt>
                <c:pt idx="124">
                  <c:v>-4.5</c:v>
                </c:pt>
                <c:pt idx="125">
                  <c:v>-5</c:v>
                </c:pt>
                <c:pt idx="126">
                  <c:v>-5.6</c:v>
                </c:pt>
              </c:numCache>
            </c:numRef>
          </c:val>
          <c:smooth val="0"/>
        </c:ser>
        <c:marker val="1"/>
        <c:axId val="29478148"/>
        <c:axId val="63976741"/>
      </c:lineChart>
      <c:catAx>
        <c:axId val="2947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Μέτρηση ανά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 min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976741"/>
        <c:crosses val="autoZero"/>
        <c:auto val="1"/>
        <c:lblOffset val="100"/>
        <c:tickLblSkip val="5"/>
        <c:noMultiLvlLbl val="0"/>
      </c:catAx>
      <c:valAx>
        <c:axId val="63976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Θερμοκρασία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30000">
                    <a:solidFill>
                      <a:srgbClr val="000000"/>
                    </a:solidFill>
                  </a:rPr>
                  <a:t>ο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-0.00725"/>
          <c:w val="0.925"/>
          <c:h val="0.9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Φύλλο2!$Q$33:$Q$318</c:f>
              <c:numCache/>
            </c:numRef>
          </c:val>
          <c:smooth val="0"/>
        </c:ser>
        <c:marker val="1"/>
        <c:axId val="38919758"/>
        <c:axId val="14733503"/>
      </c:lineChart>
      <c:catAx>
        <c:axId val="3891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Μέτρηση ανά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20 sec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733503"/>
        <c:crosses val="autoZero"/>
        <c:auto val="1"/>
        <c:lblOffset val="100"/>
        <c:tickLblSkip val="10"/>
        <c:noMultiLvlLbl val="0"/>
      </c:catAx>
      <c:valAx>
        <c:axId val="1473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Θερμοκρασία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30000">
                    <a:solidFill>
                      <a:srgbClr val="000000"/>
                    </a:solidFill>
                  </a:rPr>
                  <a:t>ο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18</xdr:col>
      <xdr:colOff>190500</xdr:colOff>
      <xdr:row>27</xdr:row>
      <xdr:rowOff>161925</xdr:rowOff>
    </xdr:to>
    <xdr:graphicFrame>
      <xdr:nvGraphicFramePr>
        <xdr:cNvPr id="1" name="Γράφημα 2"/>
        <xdr:cNvGraphicFramePr/>
      </xdr:nvGraphicFramePr>
      <xdr:xfrm>
        <a:off x="6877050" y="161925"/>
        <a:ext cx="5676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400050</xdr:colOff>
      <xdr:row>18</xdr:row>
      <xdr:rowOff>133350</xdr:rowOff>
    </xdr:from>
    <xdr:ext cx="3238500" cy="609600"/>
    <xdr:sp>
      <xdr:nvSpPr>
        <xdr:cNvPr id="2" name="TextBox 4"/>
        <xdr:cNvSpPr txBox="1">
          <a:spLocks noChangeArrowheads="1"/>
        </xdr:cNvSpPr>
      </xdr:nvSpPr>
      <xdr:spPr>
        <a:xfrm>
          <a:off x="3228975" y="3124200"/>
          <a:ext cx="3238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ΔΤ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Ao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 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Τ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Αο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 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λ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K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oneCellAnchor>
  <xdr:oneCellAnchor>
    <xdr:from>
      <xdr:col>0</xdr:col>
      <xdr:colOff>57150</xdr:colOff>
      <xdr:row>19</xdr:row>
      <xdr:rowOff>9525</xdr:rowOff>
    </xdr:from>
    <xdr:ext cx="3238500" cy="600075"/>
    <xdr:sp>
      <xdr:nvSpPr>
        <xdr:cNvPr id="3" name="TextBox 5"/>
        <xdr:cNvSpPr txBox="1">
          <a:spLocks noChangeArrowheads="1"/>
        </xdr:cNvSpPr>
      </xdr:nvSpPr>
      <xdr:spPr>
        <a:xfrm>
          <a:off x="57150" y="3162300"/>
          <a:ext cx="3238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lnx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λ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Ao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</a:t>
          </a:r>
        </a:p>
      </xdr:txBody>
    </xdr:sp>
    <xdr:clientData/>
  </xdr:oneCellAnchor>
  <xdr:twoCellAnchor>
    <xdr:from>
      <xdr:col>18</xdr:col>
      <xdr:colOff>304800</xdr:colOff>
      <xdr:row>1</xdr:row>
      <xdr:rowOff>19050</xdr:rowOff>
    </xdr:from>
    <xdr:to>
      <xdr:col>27</xdr:col>
      <xdr:colOff>495300</xdr:colOff>
      <xdr:row>28</xdr:row>
      <xdr:rowOff>19050</xdr:rowOff>
    </xdr:to>
    <xdr:graphicFrame>
      <xdr:nvGraphicFramePr>
        <xdr:cNvPr id="4" name="Γράφημα 7"/>
        <xdr:cNvGraphicFramePr/>
      </xdr:nvGraphicFramePr>
      <xdr:xfrm>
        <a:off x="12668250" y="180975"/>
        <a:ext cx="56769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2</xdr:row>
      <xdr:rowOff>47625</xdr:rowOff>
    </xdr:from>
    <xdr:to>
      <xdr:col>13</xdr:col>
      <xdr:colOff>152400</xdr:colOff>
      <xdr:row>3</xdr:row>
      <xdr:rowOff>161925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562975" y="371475"/>
          <a:ext cx="904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20</xdr:col>
      <xdr:colOff>400050</xdr:colOff>
      <xdr:row>2</xdr:row>
      <xdr:rowOff>76200</xdr:rowOff>
    </xdr:from>
    <xdr:to>
      <xdr:col>21</xdr:col>
      <xdr:colOff>542925</xdr:colOff>
      <xdr:row>4</xdr:row>
      <xdr:rowOff>19050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3982700" y="400050"/>
          <a:ext cx="7524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53;&#945;&#947;&#961;&#945;&#956;&#956;&#945;%20&#954;&#945;&#964;&#968;&#965;&#958;&#951;&#962;%20NaCl%2001&#947;%20&#963;&#964;&#945;%20100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Graph"/>
    </sheetNames>
    <sheetDataSet>
      <sheetData sheetId="0">
        <row r="30">
          <cell r="C30">
            <v>23</v>
          </cell>
        </row>
        <row r="31">
          <cell r="C31">
            <v>21.5</v>
          </cell>
        </row>
        <row r="32">
          <cell r="C32">
            <v>19.4</v>
          </cell>
        </row>
        <row r="33">
          <cell r="C33">
            <v>17.7</v>
          </cell>
        </row>
        <row r="34">
          <cell r="C34">
            <v>16</v>
          </cell>
        </row>
        <row r="35">
          <cell r="C35">
            <v>14.6</v>
          </cell>
        </row>
        <row r="36">
          <cell r="C36">
            <v>13.1</v>
          </cell>
        </row>
        <row r="37">
          <cell r="C37">
            <v>11.8</v>
          </cell>
        </row>
        <row r="38">
          <cell r="C38">
            <v>10.5</v>
          </cell>
        </row>
        <row r="39">
          <cell r="C39">
            <v>9.3</v>
          </cell>
        </row>
        <row r="40">
          <cell r="C40">
            <v>8.2</v>
          </cell>
        </row>
        <row r="41">
          <cell r="C41">
            <v>7.1</v>
          </cell>
        </row>
        <row r="42">
          <cell r="C42">
            <v>6.1</v>
          </cell>
        </row>
        <row r="43">
          <cell r="C43">
            <v>5.2</v>
          </cell>
        </row>
        <row r="44">
          <cell r="C44">
            <v>4.3</v>
          </cell>
        </row>
        <row r="45">
          <cell r="C45">
            <v>3.5</v>
          </cell>
        </row>
        <row r="46">
          <cell r="C46">
            <v>2.4</v>
          </cell>
        </row>
        <row r="47">
          <cell r="C47">
            <v>1.5</v>
          </cell>
        </row>
        <row r="48">
          <cell r="C48">
            <v>0.6</v>
          </cell>
        </row>
        <row r="49">
          <cell r="C49">
            <v>-0.2</v>
          </cell>
        </row>
        <row r="50">
          <cell r="C50">
            <v>-1</v>
          </cell>
        </row>
        <row r="51">
          <cell r="C51">
            <v>-1.6</v>
          </cell>
        </row>
        <row r="52">
          <cell r="C52">
            <v>-2.3</v>
          </cell>
        </row>
        <row r="53">
          <cell r="C53">
            <v>-2.9</v>
          </cell>
        </row>
        <row r="54">
          <cell r="C54">
            <v>-3.5</v>
          </cell>
        </row>
        <row r="55">
          <cell r="C55">
            <v>-4</v>
          </cell>
        </row>
        <row r="56">
          <cell r="C56">
            <v>-4.5</v>
          </cell>
        </row>
        <row r="57">
          <cell r="C57">
            <v>-5</v>
          </cell>
        </row>
        <row r="58">
          <cell r="C58">
            <v>-5.5</v>
          </cell>
        </row>
        <row r="59">
          <cell r="C59">
            <v>-5.8</v>
          </cell>
        </row>
        <row r="60">
          <cell r="C60">
            <v>-6.3</v>
          </cell>
        </row>
        <row r="61">
          <cell r="C61">
            <v>-6.7</v>
          </cell>
        </row>
        <row r="62">
          <cell r="C62">
            <v>-7.1</v>
          </cell>
        </row>
        <row r="63">
          <cell r="C63">
            <v>-0.3</v>
          </cell>
        </row>
        <row r="64">
          <cell r="C64">
            <v>-0.3</v>
          </cell>
        </row>
        <row r="65">
          <cell r="C65">
            <v>-0.3</v>
          </cell>
        </row>
        <row r="66">
          <cell r="C66">
            <v>-0.3</v>
          </cell>
        </row>
        <row r="67">
          <cell r="C67">
            <v>-0.3</v>
          </cell>
        </row>
        <row r="68">
          <cell r="C68">
            <v>-0.3</v>
          </cell>
        </row>
        <row r="69">
          <cell r="C69">
            <v>-0.3</v>
          </cell>
        </row>
        <row r="70">
          <cell r="C70">
            <v>-0.3</v>
          </cell>
        </row>
        <row r="71">
          <cell r="C71">
            <v>-0.3</v>
          </cell>
        </row>
        <row r="72">
          <cell r="C72">
            <v>-0.3</v>
          </cell>
        </row>
        <row r="73">
          <cell r="C73">
            <v>-0.3</v>
          </cell>
        </row>
        <row r="74">
          <cell r="C74">
            <v>-0.3</v>
          </cell>
        </row>
        <row r="75">
          <cell r="C75">
            <v>-0.3</v>
          </cell>
        </row>
        <row r="76">
          <cell r="C76">
            <v>-0.3</v>
          </cell>
        </row>
        <row r="77">
          <cell r="C77">
            <v>-0.3</v>
          </cell>
        </row>
        <row r="78">
          <cell r="C78">
            <v>-0.3</v>
          </cell>
        </row>
        <row r="79">
          <cell r="C79">
            <v>-0.3</v>
          </cell>
        </row>
        <row r="80">
          <cell r="C80">
            <v>-0.3</v>
          </cell>
        </row>
        <row r="81">
          <cell r="C81">
            <v>-0.4</v>
          </cell>
        </row>
        <row r="82">
          <cell r="C82">
            <v>-0.4</v>
          </cell>
        </row>
        <row r="83">
          <cell r="C83">
            <v>-0.4</v>
          </cell>
        </row>
        <row r="84">
          <cell r="C84">
            <v>-0.4</v>
          </cell>
        </row>
        <row r="85">
          <cell r="C85">
            <v>-0.4</v>
          </cell>
        </row>
        <row r="86">
          <cell r="C86">
            <v>-0.4</v>
          </cell>
        </row>
        <row r="87">
          <cell r="C87">
            <v>-0.4</v>
          </cell>
        </row>
        <row r="88">
          <cell r="C88">
            <v>-0.4</v>
          </cell>
        </row>
        <row r="89">
          <cell r="C89">
            <v>-0.4</v>
          </cell>
        </row>
        <row r="90">
          <cell r="C90">
            <v>-0.4</v>
          </cell>
        </row>
        <row r="91">
          <cell r="C91">
            <v>-0.4</v>
          </cell>
        </row>
        <row r="92">
          <cell r="C92">
            <v>-0.4</v>
          </cell>
        </row>
        <row r="93">
          <cell r="C93">
            <v>-0.4</v>
          </cell>
        </row>
        <row r="94">
          <cell r="C94">
            <v>-0.4</v>
          </cell>
        </row>
        <row r="95">
          <cell r="C95">
            <v>-0.4</v>
          </cell>
        </row>
        <row r="96">
          <cell r="C96">
            <v>-0.4</v>
          </cell>
        </row>
        <row r="97">
          <cell r="C97">
            <v>-0.4</v>
          </cell>
        </row>
        <row r="98">
          <cell r="C98">
            <v>-0.4</v>
          </cell>
        </row>
        <row r="99">
          <cell r="C99">
            <v>-0.4</v>
          </cell>
        </row>
        <row r="100">
          <cell r="C100">
            <v>-0.4</v>
          </cell>
        </row>
        <row r="101">
          <cell r="C101">
            <v>-0.4</v>
          </cell>
        </row>
        <row r="102">
          <cell r="C102">
            <v>-0.4</v>
          </cell>
        </row>
        <row r="103">
          <cell r="C103">
            <v>-0.4</v>
          </cell>
        </row>
        <row r="104">
          <cell r="C104">
            <v>-0.4</v>
          </cell>
        </row>
        <row r="105">
          <cell r="C105">
            <v>-0.4</v>
          </cell>
        </row>
        <row r="106">
          <cell r="C106">
            <v>-0.5</v>
          </cell>
        </row>
        <row r="107">
          <cell r="C107">
            <v>-0.5</v>
          </cell>
        </row>
        <row r="108">
          <cell r="C108">
            <v>-0.5</v>
          </cell>
        </row>
        <row r="109">
          <cell r="C109">
            <v>-0.5</v>
          </cell>
        </row>
        <row r="110">
          <cell r="C110">
            <v>-0.5</v>
          </cell>
        </row>
        <row r="111">
          <cell r="C111">
            <v>-0.5</v>
          </cell>
        </row>
        <row r="112">
          <cell r="C112">
            <v>-0.5</v>
          </cell>
        </row>
        <row r="113">
          <cell r="C113">
            <v>-0.5</v>
          </cell>
        </row>
        <row r="114">
          <cell r="C114">
            <v>-0.5</v>
          </cell>
        </row>
        <row r="115">
          <cell r="C115">
            <v>-0.5</v>
          </cell>
        </row>
        <row r="116">
          <cell r="C116">
            <v>-0.5</v>
          </cell>
        </row>
        <row r="117">
          <cell r="C117">
            <v>-0.5</v>
          </cell>
        </row>
        <row r="118">
          <cell r="C118">
            <v>-0.6</v>
          </cell>
        </row>
        <row r="119">
          <cell r="C119">
            <v>-0.6</v>
          </cell>
        </row>
        <row r="120">
          <cell r="C120">
            <v>-0.6</v>
          </cell>
        </row>
        <row r="121">
          <cell r="C121">
            <v>-0.6</v>
          </cell>
        </row>
        <row r="122">
          <cell r="C122">
            <v>-0.6</v>
          </cell>
        </row>
        <row r="123">
          <cell r="C123">
            <v>-0.6</v>
          </cell>
        </row>
        <row r="124">
          <cell r="C124">
            <v>-0.6</v>
          </cell>
        </row>
        <row r="125">
          <cell r="C125">
            <v>-0.7</v>
          </cell>
        </row>
        <row r="126">
          <cell r="C126">
            <v>-0.7</v>
          </cell>
        </row>
        <row r="127">
          <cell r="C127">
            <v>-0.7</v>
          </cell>
        </row>
        <row r="128">
          <cell r="C128">
            <v>-0.7</v>
          </cell>
        </row>
        <row r="129">
          <cell r="C129">
            <v>-0.7</v>
          </cell>
        </row>
        <row r="130">
          <cell r="C130">
            <v>-0.7</v>
          </cell>
        </row>
        <row r="131">
          <cell r="C131">
            <v>-0.8</v>
          </cell>
        </row>
        <row r="132">
          <cell r="C132">
            <v>-0.8</v>
          </cell>
        </row>
        <row r="133">
          <cell r="C133">
            <v>-0.8</v>
          </cell>
        </row>
        <row r="134">
          <cell r="C134">
            <v>-0.8</v>
          </cell>
        </row>
        <row r="135">
          <cell r="C135">
            <v>-1</v>
          </cell>
        </row>
        <row r="136">
          <cell r="C136">
            <v>-1</v>
          </cell>
        </row>
        <row r="137">
          <cell r="C137">
            <v>-1</v>
          </cell>
        </row>
        <row r="138">
          <cell r="C138">
            <v>-1.1</v>
          </cell>
        </row>
        <row r="139">
          <cell r="C139">
            <v>-1.1</v>
          </cell>
        </row>
        <row r="140">
          <cell r="C140">
            <v>-1.2</v>
          </cell>
        </row>
        <row r="141">
          <cell r="C141">
            <v>-1.2</v>
          </cell>
        </row>
        <row r="142">
          <cell r="C142">
            <v>-1.3</v>
          </cell>
        </row>
        <row r="143">
          <cell r="C143">
            <v>-1.4</v>
          </cell>
        </row>
        <row r="144">
          <cell r="C144">
            <v>-1.5</v>
          </cell>
        </row>
        <row r="145">
          <cell r="C145">
            <v>-1.6</v>
          </cell>
        </row>
        <row r="146">
          <cell r="C146">
            <v>-1.7</v>
          </cell>
        </row>
        <row r="147">
          <cell r="C147">
            <v>-2</v>
          </cell>
        </row>
        <row r="148">
          <cell r="C148">
            <v>-2.2</v>
          </cell>
        </row>
        <row r="149">
          <cell r="C149">
            <v>-2.4</v>
          </cell>
        </row>
        <row r="150">
          <cell r="C150">
            <v>-2.8</v>
          </cell>
        </row>
        <row r="151">
          <cell r="C151">
            <v>-3.1</v>
          </cell>
        </row>
        <row r="152">
          <cell r="C152">
            <v>-3.5</v>
          </cell>
        </row>
        <row r="153">
          <cell r="C153">
            <v>-3.9</v>
          </cell>
        </row>
        <row r="154">
          <cell r="C154">
            <v>-4.5</v>
          </cell>
        </row>
        <row r="155">
          <cell r="C155">
            <v>-5</v>
          </cell>
        </row>
        <row r="156">
          <cell r="C156">
            <v>-5.6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showGridLines="0" tabSelected="1" zoomScale="115" zoomScaleNormal="115" zoomScalePageLayoutView="0" workbookViewId="0" topLeftCell="A1">
      <selection activeCell="C6" sqref="C6"/>
    </sheetView>
  </sheetViews>
  <sheetFormatPr defaultColWidth="9.140625" defaultRowHeight="12.75"/>
  <cols>
    <col min="1" max="1" width="23.8515625" style="0" bestFit="1" customWidth="1"/>
    <col min="2" max="2" width="15.8515625" style="0" customWidth="1"/>
    <col min="3" max="3" width="2.7109375" style="0" customWidth="1"/>
    <col min="6" max="6" width="12.7109375" style="0" customWidth="1"/>
    <col min="7" max="7" width="11.421875" style="0" customWidth="1"/>
  </cols>
  <sheetData>
    <row r="1" spans="1:8" ht="12.75">
      <c r="A1" s="13" t="s">
        <v>12</v>
      </c>
      <c r="B1" s="14"/>
      <c r="D1" s="13" t="s">
        <v>13</v>
      </c>
      <c r="E1" s="14"/>
      <c r="F1" s="14"/>
      <c r="G1" s="14"/>
      <c r="H1" s="14"/>
    </row>
    <row r="2" spans="1:4" ht="12.75">
      <c r="A2" s="1" t="s">
        <v>9</v>
      </c>
      <c r="D2" s="1" t="s">
        <v>9</v>
      </c>
    </row>
    <row r="3" spans="1:7" ht="12.75">
      <c r="A3" t="s">
        <v>2</v>
      </c>
      <c r="B3" s="6">
        <v>98</v>
      </c>
      <c r="D3" t="s">
        <v>27</v>
      </c>
      <c r="G3" s="6">
        <v>2</v>
      </c>
    </row>
    <row r="4" spans="1:7" ht="12.75">
      <c r="A4" t="s">
        <v>8</v>
      </c>
      <c r="B4" s="6">
        <v>-0.646</v>
      </c>
      <c r="D4" t="s">
        <v>28</v>
      </c>
      <c r="G4" s="7">
        <v>58.4</v>
      </c>
    </row>
    <row r="5" spans="1:4" ht="14.25">
      <c r="A5" s="1" t="s">
        <v>25</v>
      </c>
      <c r="B5" s="2">
        <f>1.8*B4+32</f>
        <v>30.8372</v>
      </c>
      <c r="D5" s="1" t="s">
        <v>10</v>
      </c>
    </row>
    <row r="6" spans="1:8" ht="14.25">
      <c r="A6" s="1" t="s">
        <v>26</v>
      </c>
      <c r="B6">
        <f>B5+459.67</f>
        <v>490.5072</v>
      </c>
      <c r="D6" t="s">
        <v>14</v>
      </c>
      <c r="G6">
        <f>G3/100</f>
        <v>0.02</v>
      </c>
      <c r="H6" t="s">
        <v>15</v>
      </c>
    </row>
    <row r="7" spans="1:8" ht="12.75">
      <c r="A7" s="1" t="s">
        <v>10</v>
      </c>
      <c r="F7" t="s">
        <v>16</v>
      </c>
      <c r="G7" s="3">
        <f>1000*G3/(100-G3)</f>
        <v>20.408163265306122</v>
      </c>
      <c r="H7" t="s">
        <v>18</v>
      </c>
    </row>
    <row r="8" spans="1:8" ht="12.75">
      <c r="A8" t="s">
        <v>3</v>
      </c>
      <c r="B8">
        <v>2592</v>
      </c>
      <c r="D8" t="s">
        <v>17</v>
      </c>
      <c r="G8">
        <f>G7/G4</f>
        <v>0.349454850433324</v>
      </c>
      <c r="H8" t="s">
        <v>19</v>
      </c>
    </row>
    <row r="9" spans="1:4" ht="12.75">
      <c r="A9" t="s">
        <v>4</v>
      </c>
      <c r="B9">
        <v>1.987</v>
      </c>
      <c r="D9" s="1" t="s">
        <v>11</v>
      </c>
    </row>
    <row r="10" spans="1:7" ht="12.75">
      <c r="A10" t="s">
        <v>5</v>
      </c>
      <c r="B10">
        <v>491.67</v>
      </c>
      <c r="D10" t="s">
        <v>21</v>
      </c>
      <c r="G10">
        <f>(8.314*(273)^2)/(335000)</f>
        <v>1.849654047761194</v>
      </c>
    </row>
    <row r="11" spans="1:8" ht="14.25">
      <c r="A11" t="s">
        <v>0</v>
      </c>
      <c r="B11">
        <f>(B4+273.15)*9/5</f>
        <v>490.5071999999999</v>
      </c>
      <c r="D11" t="s">
        <v>20</v>
      </c>
      <c r="G11">
        <f>G10*G8</f>
        <v>0.6463705786137804</v>
      </c>
      <c r="H11" s="5" t="s">
        <v>23</v>
      </c>
    </row>
    <row r="12" ht="12.75">
      <c r="A12" s="1" t="s">
        <v>11</v>
      </c>
    </row>
    <row r="13" spans="1:2" ht="12.75">
      <c r="A13" t="s">
        <v>6</v>
      </c>
      <c r="B13" s="4">
        <f>(B8/B9)*((1/B10)-(1/B11))</f>
        <v>-0.00628960043625468</v>
      </c>
    </row>
    <row r="14" spans="1:2" ht="12.75">
      <c r="A14" t="s">
        <v>7</v>
      </c>
      <c r="B14" s="4">
        <f>EXP(B13)</f>
        <v>0.9937301376972311</v>
      </c>
    </row>
    <row r="15" ht="12.75">
      <c r="A15" s="1"/>
    </row>
    <row r="16" spans="1:8" ht="14.25">
      <c r="A16" s="8" t="s">
        <v>1</v>
      </c>
      <c r="B16" s="9">
        <f>(100-B3)/(((B3/18)/B14)-(B3/18))</f>
        <v>58.221968270471706</v>
      </c>
      <c r="C16" s="10"/>
      <c r="D16" s="8" t="s">
        <v>22</v>
      </c>
      <c r="E16" s="10"/>
      <c r="F16" s="10"/>
      <c r="G16" s="11">
        <f>-G11</f>
        <v>-0.6463705786137804</v>
      </c>
      <c r="H16" s="12" t="s">
        <v>24</v>
      </c>
    </row>
    <row r="31" spans="11:16" ht="12.75">
      <c r="K31" s="1" t="s">
        <v>574</v>
      </c>
      <c r="P31" s="1" t="s">
        <v>573</v>
      </c>
    </row>
    <row r="32" spans="10:17" ht="12.75">
      <c r="J32" t="s">
        <v>29</v>
      </c>
      <c r="K32" t="s">
        <v>30</v>
      </c>
      <c r="L32" t="s">
        <v>31</v>
      </c>
      <c r="O32" t="s">
        <v>286</v>
      </c>
      <c r="P32" t="s">
        <v>30</v>
      </c>
      <c r="Q32" t="s">
        <v>31</v>
      </c>
    </row>
    <row r="33" spans="10:17" ht="12.75">
      <c r="J33" t="s">
        <v>32</v>
      </c>
      <c r="K33" t="s">
        <v>33</v>
      </c>
      <c r="L33">
        <v>23</v>
      </c>
      <c r="O33">
        <v>1</v>
      </c>
      <c r="P33" t="s">
        <v>287</v>
      </c>
      <c r="Q33">
        <v>18.9</v>
      </c>
    </row>
    <row r="34" spans="10:17" ht="12.75">
      <c r="J34" t="s">
        <v>34</v>
      </c>
      <c r="K34" t="s">
        <v>35</v>
      </c>
      <c r="L34">
        <v>21.5</v>
      </c>
      <c r="O34">
        <v>2</v>
      </c>
      <c r="P34" t="s">
        <v>288</v>
      </c>
      <c r="Q34">
        <v>19.1</v>
      </c>
    </row>
    <row r="35" spans="10:17" ht="12.75">
      <c r="J35" t="s">
        <v>36</v>
      </c>
      <c r="K35" t="s">
        <v>37</v>
      </c>
      <c r="L35">
        <v>19.4</v>
      </c>
      <c r="O35">
        <v>3</v>
      </c>
      <c r="P35" t="s">
        <v>289</v>
      </c>
      <c r="Q35">
        <v>21.1</v>
      </c>
    </row>
    <row r="36" spans="10:17" ht="12.75">
      <c r="J36" t="s">
        <v>38</v>
      </c>
      <c r="K36" t="s">
        <v>39</v>
      </c>
      <c r="L36">
        <v>17.7</v>
      </c>
      <c r="O36">
        <v>4</v>
      </c>
      <c r="P36" t="s">
        <v>290</v>
      </c>
      <c r="Q36">
        <v>20.5</v>
      </c>
    </row>
    <row r="37" spans="10:17" ht="12.75">
      <c r="J37" t="s">
        <v>40</v>
      </c>
      <c r="K37" t="s">
        <v>41</v>
      </c>
      <c r="L37">
        <v>16</v>
      </c>
      <c r="O37">
        <v>5</v>
      </c>
      <c r="P37" t="s">
        <v>291</v>
      </c>
      <c r="Q37">
        <v>20.1</v>
      </c>
    </row>
    <row r="38" spans="10:17" ht="12.75">
      <c r="J38" t="s">
        <v>42</v>
      </c>
      <c r="K38" t="s">
        <v>43</v>
      </c>
      <c r="L38">
        <v>14.6</v>
      </c>
      <c r="O38">
        <v>6</v>
      </c>
      <c r="P38" t="s">
        <v>292</v>
      </c>
      <c r="Q38">
        <v>19.4</v>
      </c>
    </row>
    <row r="39" spans="10:17" ht="12.75">
      <c r="J39" t="s">
        <v>44</v>
      </c>
      <c r="K39" t="s">
        <v>45</v>
      </c>
      <c r="L39">
        <v>13.1</v>
      </c>
      <c r="O39">
        <v>7</v>
      </c>
      <c r="P39" t="s">
        <v>293</v>
      </c>
      <c r="Q39">
        <v>18.9</v>
      </c>
    </row>
    <row r="40" spans="10:17" ht="12.75">
      <c r="J40" t="s">
        <v>46</v>
      </c>
      <c r="K40" t="s">
        <v>47</v>
      </c>
      <c r="L40">
        <v>11.8</v>
      </c>
      <c r="O40">
        <v>8</v>
      </c>
      <c r="P40" t="s">
        <v>294</v>
      </c>
      <c r="Q40">
        <v>18.3</v>
      </c>
    </row>
    <row r="41" spans="10:17" ht="12.75">
      <c r="J41" t="s">
        <v>48</v>
      </c>
      <c r="K41" t="s">
        <v>49</v>
      </c>
      <c r="L41">
        <v>10.5</v>
      </c>
      <c r="O41">
        <v>9</v>
      </c>
      <c r="P41" t="s">
        <v>295</v>
      </c>
      <c r="Q41">
        <v>17.7</v>
      </c>
    </row>
    <row r="42" spans="10:17" ht="12.75">
      <c r="J42" t="s">
        <v>50</v>
      </c>
      <c r="K42" t="s">
        <v>51</v>
      </c>
      <c r="L42">
        <v>9.3</v>
      </c>
      <c r="O42">
        <v>10</v>
      </c>
      <c r="P42" t="s">
        <v>296</v>
      </c>
      <c r="Q42">
        <v>17.1</v>
      </c>
    </row>
    <row r="43" spans="10:17" ht="12.75">
      <c r="J43" t="s">
        <v>52</v>
      </c>
      <c r="K43" t="s">
        <v>53</v>
      </c>
      <c r="L43">
        <v>8.2</v>
      </c>
      <c r="O43">
        <v>11</v>
      </c>
      <c r="P43" t="s">
        <v>297</v>
      </c>
      <c r="Q43">
        <v>16.6</v>
      </c>
    </row>
    <row r="44" spans="10:17" ht="12.75">
      <c r="J44" t="s">
        <v>54</v>
      </c>
      <c r="K44" t="s">
        <v>55</v>
      </c>
      <c r="L44">
        <v>7.1</v>
      </c>
      <c r="O44">
        <v>12</v>
      </c>
      <c r="P44" t="s">
        <v>298</v>
      </c>
      <c r="Q44">
        <v>16</v>
      </c>
    </row>
    <row r="45" spans="10:17" ht="12.75">
      <c r="J45" t="s">
        <v>56</v>
      </c>
      <c r="K45" t="s">
        <v>57</v>
      </c>
      <c r="L45">
        <v>6.1</v>
      </c>
      <c r="O45">
        <v>13</v>
      </c>
      <c r="P45" t="s">
        <v>299</v>
      </c>
      <c r="Q45">
        <v>15.4</v>
      </c>
    </row>
    <row r="46" spans="10:17" ht="12.75">
      <c r="J46" t="s">
        <v>58</v>
      </c>
      <c r="K46" t="s">
        <v>59</v>
      </c>
      <c r="L46">
        <v>5.2</v>
      </c>
      <c r="O46">
        <v>14</v>
      </c>
      <c r="P46" t="s">
        <v>300</v>
      </c>
      <c r="Q46">
        <v>14.9</v>
      </c>
    </row>
    <row r="47" spans="10:17" ht="12.75">
      <c r="J47" t="s">
        <v>60</v>
      </c>
      <c r="K47" t="s">
        <v>61</v>
      </c>
      <c r="L47">
        <v>4.3</v>
      </c>
      <c r="O47">
        <v>15</v>
      </c>
      <c r="P47" t="s">
        <v>301</v>
      </c>
      <c r="Q47">
        <v>14.3</v>
      </c>
    </row>
    <row r="48" spans="10:17" ht="12.75">
      <c r="J48" t="s">
        <v>62</v>
      </c>
      <c r="K48" t="s">
        <v>63</v>
      </c>
      <c r="L48">
        <v>3.5</v>
      </c>
      <c r="O48">
        <v>16</v>
      </c>
      <c r="P48" t="s">
        <v>302</v>
      </c>
      <c r="Q48">
        <v>13.8</v>
      </c>
    </row>
    <row r="49" spans="10:17" ht="12.75">
      <c r="J49" t="s">
        <v>64</v>
      </c>
      <c r="K49" t="s">
        <v>65</v>
      </c>
      <c r="L49">
        <v>2.4</v>
      </c>
      <c r="O49">
        <v>17</v>
      </c>
      <c r="P49" t="s">
        <v>303</v>
      </c>
      <c r="Q49">
        <v>13.3</v>
      </c>
    </row>
    <row r="50" spans="10:17" ht="12.75">
      <c r="J50" t="s">
        <v>66</v>
      </c>
      <c r="K50" t="s">
        <v>67</v>
      </c>
      <c r="L50">
        <v>1.5</v>
      </c>
      <c r="O50">
        <v>18</v>
      </c>
      <c r="P50" t="s">
        <v>304</v>
      </c>
      <c r="Q50">
        <v>12.8</v>
      </c>
    </row>
    <row r="51" spans="10:17" ht="12.75">
      <c r="J51" t="s">
        <v>68</v>
      </c>
      <c r="K51" t="s">
        <v>69</v>
      </c>
      <c r="L51">
        <v>0.6</v>
      </c>
      <c r="O51">
        <v>19</v>
      </c>
      <c r="P51" t="s">
        <v>305</v>
      </c>
      <c r="Q51">
        <v>12.3</v>
      </c>
    </row>
    <row r="52" spans="10:17" ht="12.75">
      <c r="J52" t="s">
        <v>70</v>
      </c>
      <c r="K52" t="s">
        <v>71</v>
      </c>
      <c r="L52">
        <v>-0.2</v>
      </c>
      <c r="O52">
        <v>20</v>
      </c>
      <c r="P52" t="s">
        <v>306</v>
      </c>
      <c r="Q52">
        <v>11.8</v>
      </c>
    </row>
    <row r="53" spans="10:17" ht="12.75">
      <c r="J53" t="s">
        <v>72</v>
      </c>
      <c r="K53" t="s">
        <v>73</v>
      </c>
      <c r="L53">
        <v>-1</v>
      </c>
      <c r="O53">
        <v>21</v>
      </c>
      <c r="P53" t="s">
        <v>307</v>
      </c>
      <c r="Q53">
        <v>11.3</v>
      </c>
    </row>
    <row r="54" spans="10:17" ht="12.75">
      <c r="J54" t="s">
        <v>74</v>
      </c>
      <c r="K54" t="s">
        <v>75</v>
      </c>
      <c r="L54">
        <v>-1.6</v>
      </c>
      <c r="O54">
        <v>22</v>
      </c>
      <c r="P54" t="s">
        <v>308</v>
      </c>
      <c r="Q54">
        <v>10.9</v>
      </c>
    </row>
    <row r="55" spans="10:17" ht="12.75">
      <c r="J55" t="s">
        <v>76</v>
      </c>
      <c r="K55" t="s">
        <v>77</v>
      </c>
      <c r="L55">
        <v>-2.3</v>
      </c>
      <c r="O55">
        <v>23</v>
      </c>
      <c r="P55" t="s">
        <v>309</v>
      </c>
      <c r="Q55">
        <v>10.4</v>
      </c>
    </row>
    <row r="56" spans="10:17" ht="12.75">
      <c r="J56" t="s">
        <v>78</v>
      </c>
      <c r="K56" t="s">
        <v>79</v>
      </c>
      <c r="L56">
        <v>-2.9</v>
      </c>
      <c r="O56">
        <v>24</v>
      </c>
      <c r="P56" t="s">
        <v>310</v>
      </c>
      <c r="Q56">
        <v>10</v>
      </c>
    </row>
    <row r="57" spans="10:17" ht="12.75">
      <c r="J57" t="s">
        <v>80</v>
      </c>
      <c r="K57" t="s">
        <v>81</v>
      </c>
      <c r="L57">
        <v>-3.5</v>
      </c>
      <c r="O57">
        <v>25</v>
      </c>
      <c r="P57" t="s">
        <v>311</v>
      </c>
      <c r="Q57">
        <v>9.5</v>
      </c>
    </row>
    <row r="58" spans="10:17" ht="12.75">
      <c r="J58" t="s">
        <v>82</v>
      </c>
      <c r="K58" t="s">
        <v>83</v>
      </c>
      <c r="L58">
        <v>-4</v>
      </c>
      <c r="O58">
        <v>26</v>
      </c>
      <c r="P58" t="s">
        <v>312</v>
      </c>
      <c r="Q58">
        <v>9.1</v>
      </c>
    </row>
    <row r="59" spans="10:17" ht="12.75">
      <c r="J59" t="s">
        <v>84</v>
      </c>
      <c r="K59" t="s">
        <v>85</v>
      </c>
      <c r="L59">
        <v>-4.5</v>
      </c>
      <c r="O59">
        <v>27</v>
      </c>
      <c r="P59" t="s">
        <v>313</v>
      </c>
      <c r="Q59">
        <v>8.6</v>
      </c>
    </row>
    <row r="60" spans="10:17" ht="12.75">
      <c r="J60" t="s">
        <v>86</v>
      </c>
      <c r="K60" t="s">
        <v>87</v>
      </c>
      <c r="L60">
        <v>-5</v>
      </c>
      <c r="O60">
        <v>28</v>
      </c>
      <c r="P60" t="s">
        <v>314</v>
      </c>
      <c r="Q60">
        <v>8.3</v>
      </c>
    </row>
    <row r="61" spans="10:17" ht="12.75">
      <c r="J61" t="s">
        <v>88</v>
      </c>
      <c r="K61" t="s">
        <v>89</v>
      </c>
      <c r="L61">
        <v>-5.5</v>
      </c>
      <c r="O61">
        <v>29</v>
      </c>
      <c r="P61" t="s">
        <v>315</v>
      </c>
      <c r="Q61">
        <v>7.8</v>
      </c>
    </row>
    <row r="62" spans="10:17" ht="12.75">
      <c r="J62" t="s">
        <v>90</v>
      </c>
      <c r="K62" t="s">
        <v>91</v>
      </c>
      <c r="L62">
        <v>-5.8</v>
      </c>
      <c r="O62">
        <v>30</v>
      </c>
      <c r="P62" t="s">
        <v>316</v>
      </c>
      <c r="Q62">
        <v>7.5</v>
      </c>
    </row>
    <row r="63" spans="10:17" ht="12.75">
      <c r="J63" t="s">
        <v>92</v>
      </c>
      <c r="K63" t="s">
        <v>93</v>
      </c>
      <c r="L63">
        <v>-6.3</v>
      </c>
      <c r="O63">
        <v>31</v>
      </c>
      <c r="P63" t="s">
        <v>317</v>
      </c>
      <c r="Q63">
        <v>7</v>
      </c>
    </row>
    <row r="64" spans="10:17" ht="12.75">
      <c r="J64" t="s">
        <v>94</v>
      </c>
      <c r="K64" t="s">
        <v>95</v>
      </c>
      <c r="L64">
        <v>-6.7</v>
      </c>
      <c r="O64">
        <v>32</v>
      </c>
      <c r="P64" t="s">
        <v>318</v>
      </c>
      <c r="Q64">
        <v>6.6</v>
      </c>
    </row>
    <row r="65" spans="10:17" ht="12.75">
      <c r="J65" t="s">
        <v>96</v>
      </c>
      <c r="K65" t="s">
        <v>97</v>
      </c>
      <c r="L65">
        <v>-7.1</v>
      </c>
      <c r="O65">
        <v>33</v>
      </c>
      <c r="P65" t="s">
        <v>319</v>
      </c>
      <c r="Q65">
        <v>6.3</v>
      </c>
    </row>
    <row r="66" spans="10:17" ht="12.75">
      <c r="J66" t="s">
        <v>98</v>
      </c>
      <c r="K66" t="s">
        <v>99</v>
      </c>
      <c r="L66">
        <v>-0.3</v>
      </c>
      <c r="O66">
        <v>34</v>
      </c>
      <c r="P66" t="s">
        <v>320</v>
      </c>
      <c r="Q66">
        <v>5.9</v>
      </c>
    </row>
    <row r="67" spans="10:17" ht="12.75">
      <c r="J67" t="s">
        <v>100</v>
      </c>
      <c r="K67" t="s">
        <v>101</v>
      </c>
      <c r="L67">
        <v>-0.3</v>
      </c>
      <c r="O67">
        <v>35</v>
      </c>
      <c r="P67" t="s">
        <v>321</v>
      </c>
      <c r="Q67">
        <v>5.5</v>
      </c>
    </row>
    <row r="68" spans="10:17" ht="12.75">
      <c r="J68" t="s">
        <v>102</v>
      </c>
      <c r="K68" t="s">
        <v>103</v>
      </c>
      <c r="L68">
        <v>-0.3</v>
      </c>
      <c r="O68">
        <v>36</v>
      </c>
      <c r="P68" t="s">
        <v>322</v>
      </c>
      <c r="Q68">
        <v>5.1</v>
      </c>
    </row>
    <row r="69" spans="10:17" ht="12.75">
      <c r="J69" t="s">
        <v>104</v>
      </c>
      <c r="K69" t="s">
        <v>105</v>
      </c>
      <c r="L69">
        <v>-0.3</v>
      </c>
      <c r="O69">
        <v>37</v>
      </c>
      <c r="P69" t="s">
        <v>323</v>
      </c>
      <c r="Q69">
        <v>4.8</v>
      </c>
    </row>
    <row r="70" spans="10:17" ht="12.75">
      <c r="J70" t="s">
        <v>106</v>
      </c>
      <c r="K70" t="s">
        <v>107</v>
      </c>
      <c r="L70">
        <v>-0.3</v>
      </c>
      <c r="O70">
        <v>38</v>
      </c>
      <c r="P70" t="s">
        <v>324</v>
      </c>
      <c r="Q70">
        <v>4.4</v>
      </c>
    </row>
    <row r="71" spans="10:17" ht="12.75">
      <c r="J71" t="s">
        <v>108</v>
      </c>
      <c r="K71" t="s">
        <v>109</v>
      </c>
      <c r="L71">
        <v>-0.3</v>
      </c>
      <c r="O71">
        <v>39</v>
      </c>
      <c r="P71" t="s">
        <v>325</v>
      </c>
      <c r="Q71">
        <v>4.1</v>
      </c>
    </row>
    <row r="72" spans="10:17" ht="12.75">
      <c r="J72" t="s">
        <v>110</v>
      </c>
      <c r="K72" t="s">
        <v>111</v>
      </c>
      <c r="L72">
        <v>-0.3</v>
      </c>
      <c r="O72">
        <v>40</v>
      </c>
      <c r="P72" t="s">
        <v>326</v>
      </c>
      <c r="Q72">
        <v>3.8</v>
      </c>
    </row>
    <row r="73" spans="10:17" ht="12.75">
      <c r="J73" t="s">
        <v>112</v>
      </c>
      <c r="K73" t="s">
        <v>113</v>
      </c>
      <c r="L73">
        <v>-0.3</v>
      </c>
      <c r="O73">
        <v>41</v>
      </c>
      <c r="P73" t="s">
        <v>327</v>
      </c>
      <c r="Q73">
        <v>3.4</v>
      </c>
    </row>
    <row r="74" spans="10:17" ht="12.75">
      <c r="J74" t="s">
        <v>114</v>
      </c>
      <c r="K74" t="s">
        <v>115</v>
      </c>
      <c r="L74">
        <v>-0.3</v>
      </c>
      <c r="O74">
        <v>42</v>
      </c>
      <c r="P74" t="s">
        <v>328</v>
      </c>
      <c r="Q74">
        <v>3.1</v>
      </c>
    </row>
    <row r="75" spans="10:17" ht="12.75">
      <c r="J75" t="s">
        <v>116</v>
      </c>
      <c r="K75" t="s">
        <v>117</v>
      </c>
      <c r="L75">
        <v>-0.3</v>
      </c>
      <c r="O75">
        <v>43</v>
      </c>
      <c r="P75" t="s">
        <v>329</v>
      </c>
      <c r="Q75">
        <v>2.8</v>
      </c>
    </row>
    <row r="76" spans="10:17" ht="12.75">
      <c r="J76" t="s">
        <v>118</v>
      </c>
      <c r="K76" t="s">
        <v>119</v>
      </c>
      <c r="L76">
        <v>-0.3</v>
      </c>
      <c r="O76">
        <v>44</v>
      </c>
      <c r="P76" t="s">
        <v>330</v>
      </c>
      <c r="Q76">
        <v>2.5</v>
      </c>
    </row>
    <row r="77" spans="10:17" ht="12.75">
      <c r="J77" t="s">
        <v>120</v>
      </c>
      <c r="K77" t="s">
        <v>121</v>
      </c>
      <c r="L77">
        <v>-0.3</v>
      </c>
      <c r="O77">
        <v>45</v>
      </c>
      <c r="P77" t="s">
        <v>331</v>
      </c>
      <c r="Q77">
        <v>2.1</v>
      </c>
    </row>
    <row r="78" spans="10:17" ht="12.75">
      <c r="J78" t="s">
        <v>122</v>
      </c>
      <c r="K78" t="s">
        <v>123</v>
      </c>
      <c r="L78">
        <v>-0.3</v>
      </c>
      <c r="O78">
        <v>46</v>
      </c>
      <c r="P78" t="s">
        <v>332</v>
      </c>
      <c r="Q78">
        <v>1.8</v>
      </c>
    </row>
    <row r="79" spans="10:17" ht="12.75">
      <c r="J79" t="s">
        <v>124</v>
      </c>
      <c r="K79" t="s">
        <v>125</v>
      </c>
      <c r="L79">
        <v>-0.3</v>
      </c>
      <c r="O79">
        <v>47</v>
      </c>
      <c r="P79" t="s">
        <v>333</v>
      </c>
      <c r="Q79">
        <v>1.5</v>
      </c>
    </row>
    <row r="80" spans="10:17" ht="12.75">
      <c r="J80" t="s">
        <v>126</v>
      </c>
      <c r="K80" t="s">
        <v>127</v>
      </c>
      <c r="L80">
        <v>-0.3</v>
      </c>
      <c r="O80">
        <v>48</v>
      </c>
      <c r="P80" t="s">
        <v>334</v>
      </c>
      <c r="Q80">
        <v>1.2</v>
      </c>
    </row>
    <row r="81" spans="10:17" ht="12.75">
      <c r="J81" t="s">
        <v>128</v>
      </c>
      <c r="K81" t="s">
        <v>129</v>
      </c>
      <c r="L81">
        <v>-0.3</v>
      </c>
      <c r="O81">
        <v>49</v>
      </c>
      <c r="P81" t="s">
        <v>335</v>
      </c>
      <c r="Q81">
        <v>0.9</v>
      </c>
    </row>
    <row r="82" spans="10:17" ht="12.75">
      <c r="J82" t="s">
        <v>130</v>
      </c>
      <c r="K82" t="s">
        <v>131</v>
      </c>
      <c r="L82">
        <v>-0.3</v>
      </c>
      <c r="O82">
        <v>50</v>
      </c>
      <c r="P82" t="s">
        <v>336</v>
      </c>
      <c r="Q82">
        <v>0.6</v>
      </c>
    </row>
    <row r="83" spans="10:17" ht="12.75">
      <c r="J83" t="s">
        <v>132</v>
      </c>
      <c r="K83" t="s">
        <v>133</v>
      </c>
      <c r="L83">
        <v>-0.3</v>
      </c>
      <c r="O83">
        <v>51</v>
      </c>
      <c r="P83" t="s">
        <v>337</v>
      </c>
      <c r="Q83">
        <v>0.3</v>
      </c>
    </row>
    <row r="84" spans="10:17" ht="12.75">
      <c r="J84" t="s">
        <v>134</v>
      </c>
      <c r="K84" t="s">
        <v>135</v>
      </c>
      <c r="L84">
        <v>-0.4</v>
      </c>
      <c r="O84">
        <v>52</v>
      </c>
      <c r="P84" t="s">
        <v>338</v>
      </c>
      <c r="Q84">
        <v>0</v>
      </c>
    </row>
    <row r="85" spans="10:17" ht="12.75">
      <c r="J85" t="s">
        <v>136</v>
      </c>
      <c r="K85" t="s">
        <v>137</v>
      </c>
      <c r="L85">
        <v>-0.4</v>
      </c>
      <c r="O85">
        <v>53</v>
      </c>
      <c r="P85" t="s">
        <v>339</v>
      </c>
      <c r="Q85">
        <v>-0.3</v>
      </c>
    </row>
    <row r="86" spans="10:17" ht="12.75">
      <c r="J86" t="s">
        <v>138</v>
      </c>
      <c r="K86" t="s">
        <v>139</v>
      </c>
      <c r="L86">
        <v>-0.4</v>
      </c>
      <c r="O86">
        <v>54</v>
      </c>
      <c r="P86" t="s">
        <v>340</v>
      </c>
      <c r="Q86">
        <v>-0.5</v>
      </c>
    </row>
    <row r="87" spans="10:17" ht="12.75">
      <c r="J87" t="s">
        <v>140</v>
      </c>
      <c r="K87" t="s">
        <v>141</v>
      </c>
      <c r="L87">
        <v>-0.4</v>
      </c>
      <c r="O87">
        <v>55</v>
      </c>
      <c r="P87" t="s">
        <v>341</v>
      </c>
      <c r="Q87">
        <v>-0.8</v>
      </c>
    </row>
    <row r="88" spans="10:17" ht="12.75">
      <c r="J88" t="s">
        <v>142</v>
      </c>
      <c r="K88" t="s">
        <v>143</v>
      </c>
      <c r="L88">
        <v>-0.4</v>
      </c>
      <c r="O88">
        <v>56</v>
      </c>
      <c r="P88" t="s">
        <v>342</v>
      </c>
      <c r="Q88">
        <v>-1.1</v>
      </c>
    </row>
    <row r="89" spans="10:17" ht="12.75">
      <c r="J89" t="s">
        <v>144</v>
      </c>
      <c r="K89" t="s">
        <v>145</v>
      </c>
      <c r="L89">
        <v>-0.4</v>
      </c>
      <c r="O89">
        <v>57</v>
      </c>
      <c r="P89" t="s">
        <v>343</v>
      </c>
      <c r="Q89">
        <v>-1.4</v>
      </c>
    </row>
    <row r="90" spans="10:17" ht="12.75">
      <c r="J90" t="s">
        <v>146</v>
      </c>
      <c r="K90" t="s">
        <v>147</v>
      </c>
      <c r="L90">
        <v>-0.4</v>
      </c>
      <c r="O90">
        <v>58</v>
      </c>
      <c r="P90" t="s">
        <v>344</v>
      </c>
      <c r="Q90">
        <v>-1.6</v>
      </c>
    </row>
    <row r="91" spans="10:17" ht="12.75">
      <c r="J91" t="s">
        <v>148</v>
      </c>
      <c r="K91" t="s">
        <v>149</v>
      </c>
      <c r="L91">
        <v>-0.4</v>
      </c>
      <c r="O91">
        <v>59</v>
      </c>
      <c r="P91" t="s">
        <v>345</v>
      </c>
      <c r="Q91">
        <v>-1.9</v>
      </c>
    </row>
    <row r="92" spans="10:17" ht="12.75">
      <c r="J92" t="s">
        <v>150</v>
      </c>
      <c r="K92" t="s">
        <v>151</v>
      </c>
      <c r="L92">
        <v>-0.4</v>
      </c>
      <c r="O92">
        <v>60</v>
      </c>
      <c r="P92" t="s">
        <v>346</v>
      </c>
      <c r="Q92">
        <v>-2.2</v>
      </c>
    </row>
    <row r="93" spans="10:17" ht="12.75">
      <c r="J93" t="s">
        <v>152</v>
      </c>
      <c r="K93" t="s">
        <v>153</v>
      </c>
      <c r="L93">
        <v>-0.4</v>
      </c>
      <c r="O93">
        <v>61</v>
      </c>
      <c r="P93" t="s">
        <v>347</v>
      </c>
      <c r="Q93">
        <v>-2.4</v>
      </c>
    </row>
    <row r="94" spans="10:17" ht="12.75">
      <c r="J94" t="s">
        <v>154</v>
      </c>
      <c r="K94" t="s">
        <v>155</v>
      </c>
      <c r="L94">
        <v>-0.4</v>
      </c>
      <c r="O94">
        <v>62</v>
      </c>
      <c r="P94" t="s">
        <v>348</v>
      </c>
      <c r="Q94">
        <v>-2.7</v>
      </c>
    </row>
    <row r="95" spans="10:17" ht="12.75">
      <c r="J95" t="s">
        <v>156</v>
      </c>
      <c r="K95" t="s">
        <v>157</v>
      </c>
      <c r="L95">
        <v>-0.4</v>
      </c>
      <c r="O95">
        <v>63</v>
      </c>
      <c r="P95" t="s">
        <v>349</v>
      </c>
      <c r="Q95">
        <v>-2.9</v>
      </c>
    </row>
    <row r="96" spans="10:17" ht="12.75">
      <c r="J96" t="s">
        <v>158</v>
      </c>
      <c r="K96" t="s">
        <v>159</v>
      </c>
      <c r="L96">
        <v>-0.4</v>
      </c>
      <c r="O96">
        <v>64</v>
      </c>
      <c r="P96" t="s">
        <v>350</v>
      </c>
      <c r="Q96">
        <v>-3.2</v>
      </c>
    </row>
    <row r="97" spans="10:17" ht="12.75">
      <c r="J97" t="s">
        <v>160</v>
      </c>
      <c r="K97" t="s">
        <v>161</v>
      </c>
      <c r="L97">
        <v>-0.4</v>
      </c>
      <c r="O97">
        <v>65</v>
      </c>
      <c r="P97" t="s">
        <v>351</v>
      </c>
      <c r="Q97">
        <v>-3.5</v>
      </c>
    </row>
    <row r="98" spans="10:17" ht="12.75">
      <c r="J98" t="s">
        <v>162</v>
      </c>
      <c r="K98" t="s">
        <v>163</v>
      </c>
      <c r="L98">
        <v>-0.4</v>
      </c>
      <c r="O98">
        <v>66</v>
      </c>
      <c r="P98" t="s">
        <v>352</v>
      </c>
      <c r="Q98">
        <v>-3.7</v>
      </c>
    </row>
    <row r="99" spans="10:17" ht="12.75">
      <c r="J99" t="s">
        <v>164</v>
      </c>
      <c r="K99" t="s">
        <v>165</v>
      </c>
      <c r="L99">
        <v>-0.4</v>
      </c>
      <c r="O99">
        <v>67</v>
      </c>
      <c r="P99" t="s">
        <v>353</v>
      </c>
      <c r="Q99">
        <v>-3.9</v>
      </c>
    </row>
    <row r="100" spans="10:17" ht="12.75">
      <c r="J100" t="s">
        <v>166</v>
      </c>
      <c r="K100" t="s">
        <v>167</v>
      </c>
      <c r="L100">
        <v>-0.4</v>
      </c>
      <c r="O100">
        <v>68</v>
      </c>
      <c r="P100" t="s">
        <v>354</v>
      </c>
      <c r="Q100">
        <v>-4.1</v>
      </c>
    </row>
    <row r="101" spans="10:17" ht="12.75">
      <c r="J101" t="s">
        <v>168</v>
      </c>
      <c r="K101" t="s">
        <v>169</v>
      </c>
      <c r="L101">
        <v>-0.4</v>
      </c>
      <c r="O101">
        <v>69</v>
      </c>
      <c r="P101" t="s">
        <v>355</v>
      </c>
      <c r="Q101">
        <v>-4.4</v>
      </c>
    </row>
    <row r="102" spans="10:17" ht="12.75">
      <c r="J102" t="s">
        <v>170</v>
      </c>
      <c r="K102" t="s">
        <v>171</v>
      </c>
      <c r="L102">
        <v>-0.4</v>
      </c>
      <c r="O102">
        <v>70</v>
      </c>
      <c r="P102" t="s">
        <v>356</v>
      </c>
      <c r="Q102">
        <v>-4.6</v>
      </c>
    </row>
    <row r="103" spans="10:17" ht="12.75">
      <c r="J103" t="s">
        <v>172</v>
      </c>
      <c r="K103" t="s">
        <v>173</v>
      </c>
      <c r="L103">
        <v>-0.4</v>
      </c>
      <c r="O103">
        <v>71</v>
      </c>
      <c r="P103" t="s">
        <v>357</v>
      </c>
      <c r="Q103">
        <v>-4.8</v>
      </c>
    </row>
    <row r="104" spans="10:17" ht="12.75">
      <c r="J104" t="s">
        <v>174</v>
      </c>
      <c r="K104" t="s">
        <v>175</v>
      </c>
      <c r="L104">
        <v>-0.4</v>
      </c>
      <c r="O104">
        <v>72</v>
      </c>
      <c r="P104" t="s">
        <v>358</v>
      </c>
      <c r="Q104">
        <v>-5</v>
      </c>
    </row>
    <row r="105" spans="10:17" ht="12.75">
      <c r="J105" t="s">
        <v>176</v>
      </c>
      <c r="K105" t="s">
        <v>177</v>
      </c>
      <c r="L105">
        <v>-0.4</v>
      </c>
      <c r="O105">
        <v>73</v>
      </c>
      <c r="P105" t="s">
        <v>359</v>
      </c>
      <c r="Q105">
        <v>-5.2</v>
      </c>
    </row>
    <row r="106" spans="10:17" ht="12.75">
      <c r="J106" t="s">
        <v>178</v>
      </c>
      <c r="K106" t="s">
        <v>179</v>
      </c>
      <c r="L106">
        <v>-0.4</v>
      </c>
      <c r="O106">
        <v>74</v>
      </c>
      <c r="P106" t="s">
        <v>360</v>
      </c>
      <c r="Q106">
        <v>-5.5</v>
      </c>
    </row>
    <row r="107" spans="10:17" ht="12.75">
      <c r="J107" t="s">
        <v>180</v>
      </c>
      <c r="K107" t="s">
        <v>181</v>
      </c>
      <c r="L107">
        <v>-0.4</v>
      </c>
      <c r="O107">
        <v>75</v>
      </c>
      <c r="P107" t="s">
        <v>361</v>
      </c>
      <c r="Q107">
        <v>-5.6</v>
      </c>
    </row>
    <row r="108" spans="10:17" ht="12.75">
      <c r="J108" t="s">
        <v>182</v>
      </c>
      <c r="K108" t="s">
        <v>183</v>
      </c>
      <c r="L108">
        <v>-0.4</v>
      </c>
      <c r="O108">
        <v>76</v>
      </c>
      <c r="P108" t="s">
        <v>362</v>
      </c>
      <c r="Q108">
        <v>-5.8</v>
      </c>
    </row>
    <row r="109" spans="10:17" ht="12.75">
      <c r="J109" t="s">
        <v>184</v>
      </c>
      <c r="K109" t="s">
        <v>185</v>
      </c>
      <c r="L109">
        <v>-0.5</v>
      </c>
      <c r="O109">
        <v>77</v>
      </c>
      <c r="P109" t="s">
        <v>363</v>
      </c>
      <c r="Q109">
        <v>-6.1</v>
      </c>
    </row>
    <row r="110" spans="10:17" ht="12.75">
      <c r="J110" t="s">
        <v>186</v>
      </c>
      <c r="K110" t="s">
        <v>187</v>
      </c>
      <c r="L110">
        <v>-0.5</v>
      </c>
      <c r="O110">
        <v>78</v>
      </c>
      <c r="P110" t="s">
        <v>364</v>
      </c>
      <c r="Q110">
        <v>-6.2</v>
      </c>
    </row>
    <row r="111" spans="10:17" ht="12.75">
      <c r="J111" t="s">
        <v>188</v>
      </c>
      <c r="K111" t="s">
        <v>189</v>
      </c>
      <c r="L111">
        <v>-0.5</v>
      </c>
      <c r="O111">
        <v>79</v>
      </c>
      <c r="P111" t="s">
        <v>365</v>
      </c>
      <c r="Q111">
        <v>-6.5</v>
      </c>
    </row>
    <row r="112" spans="10:17" ht="12.75">
      <c r="J112" t="s">
        <v>190</v>
      </c>
      <c r="K112" t="s">
        <v>191</v>
      </c>
      <c r="L112">
        <v>-0.5</v>
      </c>
      <c r="O112">
        <v>80</v>
      </c>
      <c r="P112" t="s">
        <v>366</v>
      </c>
      <c r="Q112">
        <v>-6.7</v>
      </c>
    </row>
    <row r="113" spans="10:17" ht="12.75">
      <c r="J113" t="s">
        <v>192</v>
      </c>
      <c r="K113" t="s">
        <v>193</v>
      </c>
      <c r="L113">
        <v>-0.5</v>
      </c>
      <c r="O113">
        <v>81</v>
      </c>
      <c r="P113" t="s">
        <v>367</v>
      </c>
      <c r="Q113">
        <v>-6.8</v>
      </c>
    </row>
    <row r="114" spans="10:17" ht="12.75">
      <c r="J114" t="s">
        <v>194</v>
      </c>
      <c r="K114" t="s">
        <v>195</v>
      </c>
      <c r="L114">
        <v>-0.5</v>
      </c>
      <c r="O114">
        <v>82</v>
      </c>
      <c r="P114" t="s">
        <v>368</v>
      </c>
      <c r="Q114">
        <v>-7</v>
      </c>
    </row>
    <row r="115" spans="10:17" ht="12.75">
      <c r="J115" t="s">
        <v>196</v>
      </c>
      <c r="K115" t="s">
        <v>197</v>
      </c>
      <c r="L115">
        <v>-0.5</v>
      </c>
      <c r="O115">
        <v>83</v>
      </c>
      <c r="P115" t="s">
        <v>369</v>
      </c>
      <c r="Q115">
        <v>-7.2</v>
      </c>
    </row>
    <row r="116" spans="10:17" ht="12.75">
      <c r="J116" t="s">
        <v>198</v>
      </c>
      <c r="K116" t="s">
        <v>199</v>
      </c>
      <c r="L116">
        <v>-0.5</v>
      </c>
      <c r="O116">
        <v>84</v>
      </c>
      <c r="P116" t="s">
        <v>370</v>
      </c>
      <c r="Q116">
        <v>-7.4</v>
      </c>
    </row>
    <row r="117" spans="10:17" ht="12.75">
      <c r="J117" t="s">
        <v>200</v>
      </c>
      <c r="K117" t="s">
        <v>201</v>
      </c>
      <c r="L117">
        <v>-0.5</v>
      </c>
      <c r="O117">
        <v>85</v>
      </c>
      <c r="P117" t="s">
        <v>371</v>
      </c>
      <c r="Q117">
        <v>-7.6</v>
      </c>
    </row>
    <row r="118" spans="10:17" ht="12.75">
      <c r="J118" t="s">
        <v>202</v>
      </c>
      <c r="K118" t="s">
        <v>203</v>
      </c>
      <c r="L118">
        <v>-0.5</v>
      </c>
      <c r="O118">
        <v>86</v>
      </c>
      <c r="P118" t="s">
        <v>372</v>
      </c>
      <c r="Q118">
        <v>-7.7</v>
      </c>
    </row>
    <row r="119" spans="10:17" ht="12.75">
      <c r="J119" t="s">
        <v>204</v>
      </c>
      <c r="K119" t="s">
        <v>205</v>
      </c>
      <c r="L119">
        <v>-0.5</v>
      </c>
      <c r="O119">
        <v>87</v>
      </c>
      <c r="P119" t="s">
        <v>373</v>
      </c>
      <c r="Q119">
        <v>-8</v>
      </c>
    </row>
    <row r="120" spans="10:17" ht="12.75">
      <c r="J120" t="s">
        <v>206</v>
      </c>
      <c r="K120" t="s">
        <v>207</v>
      </c>
      <c r="L120">
        <v>-0.5</v>
      </c>
      <c r="O120">
        <v>88</v>
      </c>
      <c r="P120" t="s">
        <v>374</v>
      </c>
      <c r="Q120">
        <v>-8.1</v>
      </c>
    </row>
    <row r="121" spans="10:17" ht="12.75">
      <c r="J121" t="s">
        <v>208</v>
      </c>
      <c r="K121" t="s">
        <v>209</v>
      </c>
      <c r="L121">
        <v>-0.6</v>
      </c>
      <c r="O121">
        <v>89</v>
      </c>
      <c r="P121" t="s">
        <v>375</v>
      </c>
      <c r="Q121">
        <v>-8.3</v>
      </c>
    </row>
    <row r="122" spans="10:17" ht="12.75">
      <c r="J122" t="s">
        <v>210</v>
      </c>
      <c r="K122" t="s">
        <v>211</v>
      </c>
      <c r="L122">
        <v>-0.6</v>
      </c>
      <c r="O122">
        <v>90</v>
      </c>
      <c r="P122" t="s">
        <v>376</v>
      </c>
      <c r="Q122">
        <v>-8.5</v>
      </c>
    </row>
    <row r="123" spans="10:17" ht="12.75">
      <c r="J123" t="s">
        <v>212</v>
      </c>
      <c r="K123" t="s">
        <v>213</v>
      </c>
      <c r="L123">
        <v>-0.6</v>
      </c>
      <c r="O123">
        <v>91</v>
      </c>
      <c r="P123" t="s">
        <v>377</v>
      </c>
      <c r="Q123">
        <v>-8.7</v>
      </c>
    </row>
    <row r="124" spans="10:17" ht="12.75">
      <c r="J124" t="s">
        <v>214</v>
      </c>
      <c r="K124" t="s">
        <v>215</v>
      </c>
      <c r="L124">
        <v>-0.6</v>
      </c>
      <c r="O124">
        <v>92</v>
      </c>
      <c r="P124" t="s">
        <v>378</v>
      </c>
      <c r="Q124">
        <v>-8.8</v>
      </c>
    </row>
    <row r="125" spans="10:17" ht="12.75">
      <c r="J125" t="s">
        <v>216</v>
      </c>
      <c r="K125" t="s">
        <v>217</v>
      </c>
      <c r="L125">
        <v>-0.6</v>
      </c>
      <c r="O125">
        <v>93</v>
      </c>
      <c r="P125" t="s">
        <v>379</v>
      </c>
      <c r="Q125">
        <v>-9</v>
      </c>
    </row>
    <row r="126" spans="10:17" ht="12.75">
      <c r="J126" t="s">
        <v>218</v>
      </c>
      <c r="K126" t="s">
        <v>219</v>
      </c>
      <c r="L126">
        <v>-0.6</v>
      </c>
      <c r="O126">
        <v>94</v>
      </c>
      <c r="P126" t="s">
        <v>380</v>
      </c>
      <c r="Q126">
        <v>-9.2</v>
      </c>
    </row>
    <row r="127" spans="10:17" ht="12.75">
      <c r="J127" t="s">
        <v>220</v>
      </c>
      <c r="K127" t="s">
        <v>221</v>
      </c>
      <c r="L127">
        <v>-0.6</v>
      </c>
      <c r="O127">
        <v>95</v>
      </c>
      <c r="P127" t="s">
        <v>381</v>
      </c>
      <c r="Q127">
        <v>-9.3</v>
      </c>
    </row>
    <row r="128" spans="10:17" ht="12.75">
      <c r="J128" t="s">
        <v>222</v>
      </c>
      <c r="K128" t="s">
        <v>223</v>
      </c>
      <c r="L128">
        <v>-0.7</v>
      </c>
      <c r="O128">
        <v>96</v>
      </c>
      <c r="P128" t="s">
        <v>382</v>
      </c>
      <c r="Q128">
        <v>-9.5</v>
      </c>
    </row>
    <row r="129" spans="10:17" ht="12.75">
      <c r="J129" t="s">
        <v>224</v>
      </c>
      <c r="K129" t="s">
        <v>225</v>
      </c>
      <c r="L129">
        <v>-0.7</v>
      </c>
      <c r="O129">
        <v>97</v>
      </c>
      <c r="P129" t="s">
        <v>383</v>
      </c>
      <c r="Q129">
        <v>-9.6</v>
      </c>
    </row>
    <row r="130" spans="10:17" ht="12.75">
      <c r="J130" t="s">
        <v>226</v>
      </c>
      <c r="K130" t="s">
        <v>227</v>
      </c>
      <c r="L130">
        <v>-0.7</v>
      </c>
      <c r="O130">
        <v>98</v>
      </c>
      <c r="P130" t="s">
        <v>384</v>
      </c>
      <c r="Q130">
        <v>-9.7</v>
      </c>
    </row>
    <row r="131" spans="10:17" ht="12.75">
      <c r="J131" t="s">
        <v>228</v>
      </c>
      <c r="K131" t="s">
        <v>229</v>
      </c>
      <c r="L131">
        <v>-0.7</v>
      </c>
      <c r="O131">
        <v>99</v>
      </c>
      <c r="P131" t="s">
        <v>385</v>
      </c>
      <c r="Q131">
        <v>-9.9</v>
      </c>
    </row>
    <row r="132" spans="10:17" ht="12.75">
      <c r="J132" t="s">
        <v>230</v>
      </c>
      <c r="K132" t="s">
        <v>231</v>
      </c>
      <c r="L132">
        <v>-0.7</v>
      </c>
      <c r="O132">
        <v>100</v>
      </c>
      <c r="P132" t="s">
        <v>386</v>
      </c>
      <c r="Q132">
        <v>-10</v>
      </c>
    </row>
    <row r="133" spans="10:17" ht="12.75">
      <c r="J133" t="s">
        <v>232</v>
      </c>
      <c r="K133" t="s">
        <v>233</v>
      </c>
      <c r="L133">
        <v>-0.7</v>
      </c>
      <c r="O133">
        <v>101</v>
      </c>
      <c r="P133" t="s">
        <v>387</v>
      </c>
      <c r="Q133">
        <v>-10.2</v>
      </c>
    </row>
    <row r="134" spans="10:17" ht="12.75">
      <c r="J134" t="s">
        <v>234</v>
      </c>
      <c r="K134" t="s">
        <v>235</v>
      </c>
      <c r="L134">
        <v>-0.8</v>
      </c>
      <c r="O134">
        <v>102</v>
      </c>
      <c r="P134" t="s">
        <v>388</v>
      </c>
      <c r="Q134">
        <v>-10.4</v>
      </c>
    </row>
    <row r="135" spans="10:17" ht="12.75">
      <c r="J135" t="s">
        <v>236</v>
      </c>
      <c r="K135" t="s">
        <v>237</v>
      </c>
      <c r="L135">
        <v>-0.8</v>
      </c>
      <c r="O135">
        <v>103</v>
      </c>
      <c r="P135" t="s">
        <v>389</v>
      </c>
      <c r="Q135">
        <v>-10.5</v>
      </c>
    </row>
    <row r="136" spans="10:17" ht="12.75">
      <c r="J136" t="s">
        <v>238</v>
      </c>
      <c r="K136" t="s">
        <v>239</v>
      </c>
      <c r="L136">
        <v>-0.8</v>
      </c>
      <c r="O136">
        <v>104</v>
      </c>
      <c r="P136" t="s">
        <v>390</v>
      </c>
      <c r="Q136">
        <v>-10.7</v>
      </c>
    </row>
    <row r="137" spans="10:17" ht="12.75">
      <c r="J137" t="s">
        <v>240</v>
      </c>
      <c r="K137" t="s">
        <v>241</v>
      </c>
      <c r="L137">
        <v>-0.8</v>
      </c>
      <c r="O137">
        <v>105</v>
      </c>
      <c r="P137" t="s">
        <v>391</v>
      </c>
      <c r="Q137">
        <v>-10.8</v>
      </c>
    </row>
    <row r="138" spans="10:17" ht="12.75">
      <c r="J138" t="s">
        <v>242</v>
      </c>
      <c r="K138" t="s">
        <v>243</v>
      </c>
      <c r="L138">
        <v>-1</v>
      </c>
      <c r="O138">
        <v>106</v>
      </c>
      <c r="P138" t="s">
        <v>392</v>
      </c>
      <c r="Q138">
        <v>-10.9</v>
      </c>
    </row>
    <row r="139" spans="10:17" ht="12.75">
      <c r="J139" t="s">
        <v>244</v>
      </c>
      <c r="K139" t="s">
        <v>245</v>
      </c>
      <c r="L139">
        <v>-1</v>
      </c>
      <c r="O139">
        <v>107</v>
      </c>
      <c r="P139" t="s">
        <v>393</v>
      </c>
      <c r="Q139">
        <v>-11.1</v>
      </c>
    </row>
    <row r="140" spans="10:17" ht="12.75">
      <c r="J140" t="s">
        <v>246</v>
      </c>
      <c r="K140" t="s">
        <v>247</v>
      </c>
      <c r="L140">
        <v>-1</v>
      </c>
      <c r="O140">
        <v>108</v>
      </c>
      <c r="P140" t="s">
        <v>394</v>
      </c>
      <c r="Q140">
        <v>-11.2</v>
      </c>
    </row>
    <row r="141" spans="10:17" ht="12.75">
      <c r="J141" t="s">
        <v>248</v>
      </c>
      <c r="K141" t="s">
        <v>249</v>
      </c>
      <c r="L141">
        <v>-1.1</v>
      </c>
      <c r="O141">
        <v>109</v>
      </c>
      <c r="P141" t="s">
        <v>395</v>
      </c>
      <c r="Q141">
        <v>-11.3</v>
      </c>
    </row>
    <row r="142" spans="10:17" ht="12.75">
      <c r="J142" t="s">
        <v>250</v>
      </c>
      <c r="K142" t="s">
        <v>251</v>
      </c>
      <c r="L142">
        <v>-1.1</v>
      </c>
      <c r="O142">
        <v>110</v>
      </c>
      <c r="P142" t="s">
        <v>396</v>
      </c>
      <c r="Q142">
        <v>-11.5</v>
      </c>
    </row>
    <row r="143" spans="10:17" ht="12.75">
      <c r="J143" t="s">
        <v>252</v>
      </c>
      <c r="K143" t="s">
        <v>253</v>
      </c>
      <c r="L143">
        <v>-1.2</v>
      </c>
      <c r="O143">
        <v>111</v>
      </c>
      <c r="P143" t="s">
        <v>397</v>
      </c>
      <c r="Q143">
        <v>-11.6</v>
      </c>
    </row>
    <row r="144" spans="10:17" ht="12.75">
      <c r="J144" t="s">
        <v>254</v>
      </c>
      <c r="K144" t="s">
        <v>255</v>
      </c>
      <c r="L144">
        <v>-1.2</v>
      </c>
      <c r="O144">
        <v>112</v>
      </c>
      <c r="P144" t="s">
        <v>398</v>
      </c>
      <c r="Q144">
        <v>-11.7</v>
      </c>
    </row>
    <row r="145" spans="10:17" ht="12.75">
      <c r="J145" t="s">
        <v>256</v>
      </c>
      <c r="K145" t="s">
        <v>257</v>
      </c>
      <c r="L145">
        <v>-1.3</v>
      </c>
      <c r="O145">
        <v>113</v>
      </c>
      <c r="P145" t="s">
        <v>399</v>
      </c>
      <c r="Q145">
        <v>-11.8</v>
      </c>
    </row>
    <row r="146" spans="10:17" ht="12.75">
      <c r="J146" t="s">
        <v>258</v>
      </c>
      <c r="K146" t="s">
        <v>259</v>
      </c>
      <c r="L146">
        <v>-1.4</v>
      </c>
      <c r="O146">
        <v>114</v>
      </c>
      <c r="P146" t="s">
        <v>400</v>
      </c>
      <c r="Q146">
        <v>-11.9</v>
      </c>
    </row>
    <row r="147" spans="10:17" ht="12.75">
      <c r="J147" t="s">
        <v>260</v>
      </c>
      <c r="K147" t="s">
        <v>261</v>
      </c>
      <c r="L147">
        <v>-1.5</v>
      </c>
      <c r="O147">
        <v>115</v>
      </c>
      <c r="P147" t="s">
        <v>401</v>
      </c>
      <c r="Q147">
        <v>-12.1</v>
      </c>
    </row>
    <row r="148" spans="10:17" ht="12.75">
      <c r="J148" t="s">
        <v>262</v>
      </c>
      <c r="K148" t="s">
        <v>263</v>
      </c>
      <c r="L148">
        <v>-1.6</v>
      </c>
      <c r="O148">
        <v>116</v>
      </c>
      <c r="P148" t="s">
        <v>402</v>
      </c>
      <c r="Q148">
        <v>-12.2</v>
      </c>
    </row>
    <row r="149" spans="10:17" ht="12.75">
      <c r="J149" t="s">
        <v>264</v>
      </c>
      <c r="K149" t="s">
        <v>265</v>
      </c>
      <c r="L149">
        <v>-1.7</v>
      </c>
      <c r="O149">
        <v>117</v>
      </c>
      <c r="P149" t="s">
        <v>403</v>
      </c>
      <c r="Q149">
        <v>-12.2</v>
      </c>
    </row>
    <row r="150" spans="10:17" ht="12.75">
      <c r="J150" t="s">
        <v>266</v>
      </c>
      <c r="K150" t="s">
        <v>267</v>
      </c>
      <c r="L150">
        <v>-2</v>
      </c>
      <c r="O150">
        <v>118</v>
      </c>
      <c r="P150" t="s">
        <v>404</v>
      </c>
      <c r="Q150">
        <v>-12.4</v>
      </c>
    </row>
    <row r="151" spans="10:17" ht="12.75">
      <c r="J151" t="s">
        <v>268</v>
      </c>
      <c r="K151" t="s">
        <v>269</v>
      </c>
      <c r="L151">
        <v>-2.2</v>
      </c>
      <c r="O151">
        <v>119</v>
      </c>
      <c r="P151" t="s">
        <v>405</v>
      </c>
      <c r="Q151">
        <v>-12.5</v>
      </c>
    </row>
    <row r="152" spans="10:17" ht="12.75">
      <c r="J152" t="s">
        <v>270</v>
      </c>
      <c r="K152" t="s">
        <v>271</v>
      </c>
      <c r="L152">
        <v>-2.4</v>
      </c>
      <c r="O152">
        <v>120</v>
      </c>
      <c r="P152" t="s">
        <v>406</v>
      </c>
      <c r="Q152">
        <v>-7.1</v>
      </c>
    </row>
    <row r="153" spans="10:17" ht="12.75">
      <c r="J153" t="s">
        <v>272</v>
      </c>
      <c r="K153" t="s">
        <v>273</v>
      </c>
      <c r="L153">
        <v>-2.8</v>
      </c>
      <c r="O153">
        <v>121</v>
      </c>
      <c r="P153" t="s">
        <v>407</v>
      </c>
      <c r="Q153">
        <v>-7</v>
      </c>
    </row>
    <row r="154" spans="10:17" ht="12.75">
      <c r="J154" t="s">
        <v>274</v>
      </c>
      <c r="K154" t="s">
        <v>275</v>
      </c>
      <c r="L154">
        <v>-3.1</v>
      </c>
      <c r="O154">
        <v>122</v>
      </c>
      <c r="P154" t="s">
        <v>408</v>
      </c>
      <c r="Q154">
        <v>-7</v>
      </c>
    </row>
    <row r="155" spans="10:17" ht="12.75">
      <c r="J155" t="s">
        <v>276</v>
      </c>
      <c r="K155" t="s">
        <v>277</v>
      </c>
      <c r="L155">
        <v>-3.5</v>
      </c>
      <c r="O155">
        <v>123</v>
      </c>
      <c r="P155" t="s">
        <v>409</v>
      </c>
      <c r="Q155">
        <v>-7</v>
      </c>
    </row>
    <row r="156" spans="10:17" ht="12.75">
      <c r="J156" t="s">
        <v>278</v>
      </c>
      <c r="K156" t="s">
        <v>279</v>
      </c>
      <c r="L156">
        <v>-3.9</v>
      </c>
      <c r="O156">
        <v>124</v>
      </c>
      <c r="P156" t="s">
        <v>410</v>
      </c>
      <c r="Q156">
        <v>-7</v>
      </c>
    </row>
    <row r="157" spans="10:17" ht="12.75">
      <c r="J157" t="s">
        <v>280</v>
      </c>
      <c r="K157" t="s">
        <v>281</v>
      </c>
      <c r="L157">
        <v>-4.5</v>
      </c>
      <c r="O157">
        <v>125</v>
      </c>
      <c r="P157" t="s">
        <v>411</v>
      </c>
      <c r="Q157">
        <v>-7</v>
      </c>
    </row>
    <row r="158" spans="10:17" ht="12.75">
      <c r="J158" t="s">
        <v>282</v>
      </c>
      <c r="K158" t="s">
        <v>283</v>
      </c>
      <c r="L158">
        <v>-5</v>
      </c>
      <c r="O158">
        <v>126</v>
      </c>
      <c r="P158" t="s">
        <v>412</v>
      </c>
      <c r="Q158">
        <v>-7</v>
      </c>
    </row>
    <row r="159" spans="10:17" ht="12.75">
      <c r="J159" t="s">
        <v>284</v>
      </c>
      <c r="K159" t="s">
        <v>285</v>
      </c>
      <c r="L159">
        <v>-5.6</v>
      </c>
      <c r="O159">
        <v>127</v>
      </c>
      <c r="P159" t="s">
        <v>413</v>
      </c>
      <c r="Q159">
        <v>-7</v>
      </c>
    </row>
    <row r="160" spans="15:17" ht="12.75">
      <c r="O160">
        <v>128</v>
      </c>
      <c r="P160" t="s">
        <v>414</v>
      </c>
      <c r="Q160">
        <v>-7</v>
      </c>
    </row>
    <row r="161" spans="15:17" ht="12.75">
      <c r="O161">
        <v>129</v>
      </c>
      <c r="P161" t="s">
        <v>415</v>
      </c>
      <c r="Q161">
        <v>-7</v>
      </c>
    </row>
    <row r="162" spans="15:17" ht="12.75">
      <c r="O162">
        <v>130</v>
      </c>
      <c r="P162" t="s">
        <v>416</v>
      </c>
      <c r="Q162">
        <v>-7</v>
      </c>
    </row>
    <row r="163" spans="15:17" ht="12.75">
      <c r="O163">
        <v>131</v>
      </c>
      <c r="P163" t="s">
        <v>417</v>
      </c>
      <c r="Q163">
        <v>-7</v>
      </c>
    </row>
    <row r="164" spans="15:17" ht="12.75">
      <c r="O164">
        <v>132</v>
      </c>
      <c r="P164" t="s">
        <v>418</v>
      </c>
      <c r="Q164">
        <v>-7</v>
      </c>
    </row>
    <row r="165" spans="15:17" ht="12.75">
      <c r="O165">
        <v>133</v>
      </c>
      <c r="P165" t="s">
        <v>419</v>
      </c>
      <c r="Q165">
        <v>-7.1</v>
      </c>
    </row>
    <row r="166" spans="15:17" ht="12.75">
      <c r="O166">
        <v>134</v>
      </c>
      <c r="P166" t="s">
        <v>420</v>
      </c>
      <c r="Q166">
        <v>-7.1</v>
      </c>
    </row>
    <row r="167" spans="15:17" ht="12.75">
      <c r="O167">
        <v>135</v>
      </c>
      <c r="P167" t="s">
        <v>421</v>
      </c>
      <c r="Q167">
        <v>-7.1</v>
      </c>
    </row>
    <row r="168" spans="15:17" ht="12.75">
      <c r="O168">
        <v>136</v>
      </c>
      <c r="P168" t="s">
        <v>422</v>
      </c>
      <c r="Q168">
        <v>-7.1</v>
      </c>
    </row>
    <row r="169" spans="15:17" ht="12.75">
      <c r="O169">
        <v>137</v>
      </c>
      <c r="P169" t="s">
        <v>423</v>
      </c>
      <c r="Q169">
        <v>-7.1</v>
      </c>
    </row>
    <row r="170" spans="15:17" ht="12.75">
      <c r="O170">
        <v>138</v>
      </c>
      <c r="P170" t="s">
        <v>424</v>
      </c>
      <c r="Q170">
        <v>-7.1</v>
      </c>
    </row>
    <row r="171" spans="15:17" ht="12.75">
      <c r="O171">
        <v>139</v>
      </c>
      <c r="P171" t="s">
        <v>425</v>
      </c>
      <c r="Q171">
        <v>-7.1</v>
      </c>
    </row>
    <row r="172" spans="15:17" ht="12.75">
      <c r="O172">
        <v>140</v>
      </c>
      <c r="P172" t="s">
        <v>426</v>
      </c>
      <c r="Q172">
        <v>-7.2</v>
      </c>
    </row>
    <row r="173" spans="15:17" ht="12.75">
      <c r="O173">
        <v>141</v>
      </c>
      <c r="P173" t="s">
        <v>427</v>
      </c>
      <c r="Q173">
        <v>-7.2</v>
      </c>
    </row>
    <row r="174" spans="15:17" ht="12.75">
      <c r="O174">
        <v>142</v>
      </c>
      <c r="P174" t="s">
        <v>428</v>
      </c>
      <c r="Q174">
        <v>-7.2</v>
      </c>
    </row>
    <row r="175" spans="15:17" ht="12.75">
      <c r="O175">
        <v>143</v>
      </c>
      <c r="P175" t="s">
        <v>429</v>
      </c>
      <c r="Q175">
        <v>-7.2</v>
      </c>
    </row>
    <row r="176" spans="15:17" ht="12.75">
      <c r="O176">
        <v>144</v>
      </c>
      <c r="P176" t="s">
        <v>430</v>
      </c>
      <c r="Q176">
        <v>-7.2</v>
      </c>
    </row>
    <row r="177" spans="15:17" ht="12.75">
      <c r="O177">
        <v>145</v>
      </c>
      <c r="P177" t="s">
        <v>431</v>
      </c>
      <c r="Q177">
        <v>-7.2</v>
      </c>
    </row>
    <row r="178" spans="15:17" ht="12.75">
      <c r="O178">
        <v>146</v>
      </c>
      <c r="P178" t="s">
        <v>432</v>
      </c>
      <c r="Q178">
        <v>-7.2</v>
      </c>
    </row>
    <row r="179" spans="15:17" ht="12.75">
      <c r="O179">
        <v>147</v>
      </c>
      <c r="P179" t="s">
        <v>433</v>
      </c>
      <c r="Q179">
        <v>-7.2</v>
      </c>
    </row>
    <row r="180" spans="15:17" ht="12.75">
      <c r="O180">
        <v>148</v>
      </c>
      <c r="P180" t="s">
        <v>434</v>
      </c>
      <c r="Q180">
        <v>-7.3</v>
      </c>
    </row>
    <row r="181" spans="15:17" ht="12.75">
      <c r="O181">
        <v>149</v>
      </c>
      <c r="P181" t="s">
        <v>435</v>
      </c>
      <c r="Q181">
        <v>-7.3</v>
      </c>
    </row>
    <row r="182" spans="15:17" ht="12.75">
      <c r="O182">
        <v>150</v>
      </c>
      <c r="P182" t="s">
        <v>436</v>
      </c>
      <c r="Q182">
        <v>-7.3</v>
      </c>
    </row>
    <row r="183" spans="15:17" ht="12.75">
      <c r="O183">
        <v>151</v>
      </c>
      <c r="P183" t="s">
        <v>437</v>
      </c>
      <c r="Q183">
        <v>-7.3</v>
      </c>
    </row>
    <row r="184" spans="15:17" ht="12.75">
      <c r="O184">
        <v>152</v>
      </c>
      <c r="P184" t="s">
        <v>438</v>
      </c>
      <c r="Q184">
        <v>-7.3</v>
      </c>
    </row>
    <row r="185" spans="15:17" ht="12.75">
      <c r="O185">
        <v>153</v>
      </c>
      <c r="P185" t="s">
        <v>439</v>
      </c>
      <c r="Q185">
        <v>-7.3</v>
      </c>
    </row>
    <row r="186" spans="15:17" ht="12.75">
      <c r="O186">
        <v>154</v>
      </c>
      <c r="P186" t="s">
        <v>440</v>
      </c>
      <c r="Q186">
        <v>-7.3</v>
      </c>
    </row>
    <row r="187" spans="15:17" ht="12.75">
      <c r="O187">
        <v>155</v>
      </c>
      <c r="P187" t="s">
        <v>441</v>
      </c>
      <c r="Q187">
        <v>-7.4</v>
      </c>
    </row>
    <row r="188" spans="15:17" ht="12.75">
      <c r="O188">
        <v>156</v>
      </c>
      <c r="P188" t="s">
        <v>442</v>
      </c>
      <c r="Q188">
        <v>-7.5</v>
      </c>
    </row>
    <row r="189" spans="15:17" ht="12.75">
      <c r="O189">
        <v>157</v>
      </c>
      <c r="P189" t="s">
        <v>443</v>
      </c>
      <c r="Q189">
        <v>-7.5</v>
      </c>
    </row>
    <row r="190" spans="15:17" ht="12.75">
      <c r="O190">
        <v>158</v>
      </c>
      <c r="P190" t="s">
        <v>444</v>
      </c>
      <c r="Q190">
        <v>-7.5</v>
      </c>
    </row>
    <row r="191" spans="15:17" ht="12.75">
      <c r="O191">
        <v>159</v>
      </c>
      <c r="P191" t="s">
        <v>445</v>
      </c>
      <c r="Q191">
        <v>-7.5</v>
      </c>
    </row>
    <row r="192" spans="15:17" ht="12.75">
      <c r="O192">
        <v>160</v>
      </c>
      <c r="P192" t="s">
        <v>446</v>
      </c>
      <c r="Q192">
        <v>-7.5</v>
      </c>
    </row>
    <row r="193" spans="15:17" ht="12.75">
      <c r="O193">
        <v>161</v>
      </c>
      <c r="P193" t="s">
        <v>447</v>
      </c>
      <c r="Q193">
        <v>-7.5</v>
      </c>
    </row>
    <row r="194" spans="15:17" ht="12.75">
      <c r="O194">
        <v>162</v>
      </c>
      <c r="P194" t="s">
        <v>448</v>
      </c>
      <c r="Q194">
        <v>-7.6</v>
      </c>
    </row>
    <row r="195" spans="15:17" ht="12.75">
      <c r="O195">
        <v>163</v>
      </c>
      <c r="P195" t="s">
        <v>449</v>
      </c>
      <c r="Q195">
        <v>-7.6</v>
      </c>
    </row>
    <row r="196" spans="15:17" ht="12.75">
      <c r="O196">
        <v>164</v>
      </c>
      <c r="P196" t="s">
        <v>450</v>
      </c>
      <c r="Q196">
        <v>-7.6</v>
      </c>
    </row>
    <row r="197" spans="15:17" ht="12.75">
      <c r="O197">
        <v>165</v>
      </c>
      <c r="P197" t="s">
        <v>451</v>
      </c>
      <c r="Q197">
        <v>-7.6</v>
      </c>
    </row>
    <row r="198" spans="15:17" ht="12.75">
      <c r="O198">
        <v>166</v>
      </c>
      <c r="P198" t="s">
        <v>452</v>
      </c>
      <c r="Q198">
        <v>-7.6</v>
      </c>
    </row>
    <row r="199" spans="15:17" ht="12.75">
      <c r="O199">
        <v>167</v>
      </c>
      <c r="P199" t="s">
        <v>453</v>
      </c>
      <c r="Q199">
        <v>-7.6</v>
      </c>
    </row>
    <row r="200" spans="15:17" ht="12.75">
      <c r="O200">
        <v>168</v>
      </c>
      <c r="P200" t="s">
        <v>454</v>
      </c>
      <c r="Q200">
        <v>-7.6</v>
      </c>
    </row>
    <row r="201" spans="15:17" ht="12.75">
      <c r="O201">
        <v>169</v>
      </c>
      <c r="P201" t="s">
        <v>455</v>
      </c>
      <c r="Q201">
        <v>-7.7</v>
      </c>
    </row>
    <row r="202" spans="15:17" ht="12.75">
      <c r="O202">
        <v>170</v>
      </c>
      <c r="P202" t="s">
        <v>456</v>
      </c>
      <c r="Q202">
        <v>-7.7</v>
      </c>
    </row>
    <row r="203" spans="15:17" ht="12.75">
      <c r="O203">
        <v>171</v>
      </c>
      <c r="P203" t="s">
        <v>457</v>
      </c>
      <c r="Q203">
        <v>-7.7</v>
      </c>
    </row>
    <row r="204" spans="15:17" ht="12.75">
      <c r="O204">
        <v>172</v>
      </c>
      <c r="P204" t="s">
        <v>458</v>
      </c>
      <c r="Q204">
        <v>-7.7</v>
      </c>
    </row>
    <row r="205" spans="15:17" ht="12.75">
      <c r="O205">
        <v>173</v>
      </c>
      <c r="P205" t="s">
        <v>459</v>
      </c>
      <c r="Q205">
        <v>-7.7</v>
      </c>
    </row>
    <row r="206" spans="15:17" ht="12.75">
      <c r="O206">
        <v>174</v>
      </c>
      <c r="P206" t="s">
        <v>460</v>
      </c>
      <c r="Q206">
        <v>-7.7</v>
      </c>
    </row>
    <row r="207" spans="15:17" ht="12.75">
      <c r="O207">
        <v>175</v>
      </c>
      <c r="P207" t="s">
        <v>461</v>
      </c>
      <c r="Q207">
        <v>-7.8</v>
      </c>
    </row>
    <row r="208" spans="15:17" ht="12.75">
      <c r="O208">
        <v>176</v>
      </c>
      <c r="P208" t="s">
        <v>462</v>
      </c>
      <c r="Q208">
        <v>-7.9</v>
      </c>
    </row>
    <row r="209" spans="15:17" ht="12.75">
      <c r="O209">
        <v>177</v>
      </c>
      <c r="P209" t="s">
        <v>463</v>
      </c>
      <c r="Q209">
        <v>-7.9</v>
      </c>
    </row>
    <row r="210" spans="15:17" ht="12.75">
      <c r="O210">
        <v>178</v>
      </c>
      <c r="P210" t="s">
        <v>464</v>
      </c>
      <c r="Q210">
        <v>-7.9</v>
      </c>
    </row>
    <row r="211" spans="15:17" ht="12.75">
      <c r="O211">
        <v>179</v>
      </c>
      <c r="P211" t="s">
        <v>465</v>
      </c>
      <c r="Q211">
        <v>-7.9</v>
      </c>
    </row>
    <row r="212" spans="15:17" ht="12.75">
      <c r="O212">
        <v>180</v>
      </c>
      <c r="P212" t="s">
        <v>466</v>
      </c>
      <c r="Q212">
        <v>-7.9</v>
      </c>
    </row>
    <row r="213" spans="15:17" ht="12.75">
      <c r="O213">
        <v>181</v>
      </c>
      <c r="P213" t="s">
        <v>467</v>
      </c>
      <c r="Q213">
        <v>-7.9</v>
      </c>
    </row>
    <row r="214" spans="15:17" ht="12.75">
      <c r="O214">
        <v>182</v>
      </c>
      <c r="P214" t="s">
        <v>468</v>
      </c>
      <c r="Q214">
        <v>-8</v>
      </c>
    </row>
    <row r="215" spans="15:17" ht="12.75">
      <c r="O215">
        <v>183</v>
      </c>
      <c r="P215" t="s">
        <v>469</v>
      </c>
      <c r="Q215">
        <v>-8</v>
      </c>
    </row>
    <row r="216" spans="15:17" ht="12.75">
      <c r="O216">
        <v>184</v>
      </c>
      <c r="P216" t="s">
        <v>470</v>
      </c>
      <c r="Q216">
        <v>-8</v>
      </c>
    </row>
    <row r="217" spans="15:17" ht="12.75">
      <c r="O217">
        <v>185</v>
      </c>
      <c r="P217" t="s">
        <v>471</v>
      </c>
      <c r="Q217">
        <v>-8</v>
      </c>
    </row>
    <row r="218" spans="15:17" ht="12.75">
      <c r="O218">
        <v>186</v>
      </c>
      <c r="P218" t="s">
        <v>472</v>
      </c>
      <c r="Q218">
        <v>-8</v>
      </c>
    </row>
    <row r="219" spans="15:17" ht="12.75">
      <c r="O219">
        <v>187</v>
      </c>
      <c r="P219" t="s">
        <v>473</v>
      </c>
      <c r="Q219">
        <v>-8.1</v>
      </c>
    </row>
    <row r="220" spans="15:17" ht="12.75">
      <c r="O220">
        <v>188</v>
      </c>
      <c r="P220" t="s">
        <v>474</v>
      </c>
      <c r="Q220">
        <v>-8.1</v>
      </c>
    </row>
    <row r="221" spans="15:17" ht="12.75">
      <c r="O221">
        <v>189</v>
      </c>
      <c r="P221" t="s">
        <v>475</v>
      </c>
      <c r="Q221">
        <v>-8.1</v>
      </c>
    </row>
    <row r="222" spans="15:17" ht="12.75">
      <c r="O222">
        <v>190</v>
      </c>
      <c r="P222" t="s">
        <v>476</v>
      </c>
      <c r="Q222">
        <v>-8.1</v>
      </c>
    </row>
    <row r="223" spans="15:17" ht="12.75">
      <c r="O223">
        <v>191</v>
      </c>
      <c r="P223" t="s">
        <v>477</v>
      </c>
      <c r="Q223">
        <v>-8.1</v>
      </c>
    </row>
    <row r="224" spans="15:17" ht="12.75">
      <c r="O224">
        <v>192</v>
      </c>
      <c r="P224" t="s">
        <v>478</v>
      </c>
      <c r="Q224">
        <v>-8.1</v>
      </c>
    </row>
    <row r="225" spans="15:17" ht="12.75">
      <c r="O225">
        <v>193</v>
      </c>
      <c r="P225" t="s">
        <v>479</v>
      </c>
      <c r="Q225">
        <v>-8.2</v>
      </c>
    </row>
    <row r="226" spans="15:17" ht="12.75">
      <c r="O226">
        <v>194</v>
      </c>
      <c r="P226" t="s">
        <v>480</v>
      </c>
      <c r="Q226">
        <v>-8.3</v>
      </c>
    </row>
    <row r="227" spans="15:17" ht="12.75">
      <c r="O227">
        <v>195</v>
      </c>
      <c r="P227" t="s">
        <v>481</v>
      </c>
      <c r="Q227">
        <v>-8.3</v>
      </c>
    </row>
    <row r="228" spans="15:17" ht="12.75">
      <c r="O228">
        <v>196</v>
      </c>
      <c r="P228" t="s">
        <v>482</v>
      </c>
      <c r="Q228">
        <v>-8.3</v>
      </c>
    </row>
    <row r="229" spans="15:17" ht="12.75">
      <c r="O229">
        <v>197</v>
      </c>
      <c r="P229" t="s">
        <v>483</v>
      </c>
      <c r="Q229">
        <v>-8.3</v>
      </c>
    </row>
    <row r="230" spans="15:17" ht="12.75">
      <c r="O230">
        <v>198</v>
      </c>
      <c r="P230" t="s">
        <v>484</v>
      </c>
      <c r="Q230">
        <v>-8.3</v>
      </c>
    </row>
    <row r="231" spans="15:17" ht="12.75">
      <c r="O231">
        <v>199</v>
      </c>
      <c r="P231" t="s">
        <v>485</v>
      </c>
      <c r="Q231">
        <v>-8.4</v>
      </c>
    </row>
    <row r="232" spans="15:17" ht="12.75">
      <c r="O232">
        <v>200</v>
      </c>
      <c r="P232" t="s">
        <v>486</v>
      </c>
      <c r="Q232">
        <v>-8.4</v>
      </c>
    </row>
    <row r="233" spans="15:17" ht="12.75">
      <c r="O233">
        <v>201</v>
      </c>
      <c r="P233" t="s">
        <v>487</v>
      </c>
      <c r="Q233">
        <v>-8.4</v>
      </c>
    </row>
    <row r="234" spans="15:17" ht="12.75">
      <c r="O234">
        <v>202</v>
      </c>
      <c r="P234" t="s">
        <v>488</v>
      </c>
      <c r="Q234">
        <v>-8.4</v>
      </c>
    </row>
    <row r="235" spans="15:17" ht="12.75">
      <c r="O235">
        <v>203</v>
      </c>
      <c r="P235" t="s">
        <v>489</v>
      </c>
      <c r="Q235">
        <v>-8.4</v>
      </c>
    </row>
    <row r="236" spans="15:17" ht="12.75">
      <c r="O236">
        <v>204</v>
      </c>
      <c r="P236" t="s">
        <v>490</v>
      </c>
      <c r="Q236">
        <v>-8.4</v>
      </c>
    </row>
    <row r="237" spans="15:17" ht="12.75">
      <c r="O237">
        <v>205</v>
      </c>
      <c r="P237" t="s">
        <v>491</v>
      </c>
      <c r="Q237">
        <v>-8.5</v>
      </c>
    </row>
    <row r="238" spans="15:17" ht="12.75">
      <c r="O238">
        <v>206</v>
      </c>
      <c r="P238" t="s">
        <v>492</v>
      </c>
      <c r="Q238">
        <v>-8.5</v>
      </c>
    </row>
    <row r="239" spans="15:17" ht="12.75">
      <c r="O239">
        <v>207</v>
      </c>
      <c r="P239" t="s">
        <v>493</v>
      </c>
      <c r="Q239">
        <v>-8.5</v>
      </c>
    </row>
    <row r="240" spans="15:17" ht="12.75">
      <c r="O240">
        <v>208</v>
      </c>
      <c r="P240" t="s">
        <v>494</v>
      </c>
      <c r="Q240">
        <v>-8.5</v>
      </c>
    </row>
    <row r="241" spans="15:17" ht="12.75">
      <c r="O241">
        <v>209</v>
      </c>
      <c r="P241" t="s">
        <v>495</v>
      </c>
      <c r="Q241">
        <v>-8.5</v>
      </c>
    </row>
    <row r="242" spans="15:17" ht="12.75">
      <c r="O242">
        <v>210</v>
      </c>
      <c r="P242" t="s">
        <v>496</v>
      </c>
      <c r="Q242">
        <v>-8.6</v>
      </c>
    </row>
    <row r="243" spans="15:17" ht="12.75">
      <c r="O243">
        <v>211</v>
      </c>
      <c r="P243" t="s">
        <v>497</v>
      </c>
      <c r="Q243">
        <v>-8.7</v>
      </c>
    </row>
    <row r="244" spans="15:17" ht="12.75">
      <c r="O244">
        <v>212</v>
      </c>
      <c r="P244" t="s">
        <v>498</v>
      </c>
      <c r="Q244">
        <v>-8.7</v>
      </c>
    </row>
    <row r="245" spans="15:17" ht="12.75">
      <c r="O245">
        <v>213</v>
      </c>
      <c r="P245" t="s">
        <v>499</v>
      </c>
      <c r="Q245">
        <v>-8.7</v>
      </c>
    </row>
    <row r="246" spans="15:17" ht="12.75">
      <c r="O246">
        <v>214</v>
      </c>
      <c r="P246" t="s">
        <v>500</v>
      </c>
      <c r="Q246">
        <v>-8.7</v>
      </c>
    </row>
    <row r="247" spans="15:17" ht="12.75">
      <c r="O247">
        <v>215</v>
      </c>
      <c r="P247" t="s">
        <v>501</v>
      </c>
      <c r="Q247">
        <v>-8.7</v>
      </c>
    </row>
    <row r="248" spans="15:17" ht="12.75">
      <c r="O248">
        <v>216</v>
      </c>
      <c r="P248" t="s">
        <v>502</v>
      </c>
      <c r="Q248">
        <v>-8.8</v>
      </c>
    </row>
    <row r="249" spans="15:17" ht="12.75">
      <c r="O249">
        <v>217</v>
      </c>
      <c r="P249" t="s">
        <v>503</v>
      </c>
      <c r="Q249">
        <v>-8.8</v>
      </c>
    </row>
    <row r="250" spans="15:17" ht="12.75">
      <c r="O250">
        <v>218</v>
      </c>
      <c r="P250" t="s">
        <v>504</v>
      </c>
      <c r="Q250">
        <v>-8.8</v>
      </c>
    </row>
    <row r="251" spans="15:17" ht="12.75">
      <c r="O251">
        <v>219</v>
      </c>
      <c r="P251" t="s">
        <v>505</v>
      </c>
      <c r="Q251">
        <v>-8.8</v>
      </c>
    </row>
    <row r="252" spans="15:17" ht="12.75">
      <c r="O252">
        <v>220</v>
      </c>
      <c r="P252" t="s">
        <v>506</v>
      </c>
      <c r="Q252">
        <v>-8.8</v>
      </c>
    </row>
    <row r="253" spans="15:17" ht="12.75">
      <c r="O253">
        <v>221</v>
      </c>
      <c r="P253" t="s">
        <v>507</v>
      </c>
      <c r="Q253">
        <v>-8.8</v>
      </c>
    </row>
    <row r="254" spans="15:17" ht="12.75">
      <c r="O254">
        <v>222</v>
      </c>
      <c r="P254" t="s">
        <v>508</v>
      </c>
      <c r="Q254">
        <v>-8.9</v>
      </c>
    </row>
    <row r="255" spans="15:17" ht="12.75">
      <c r="O255">
        <v>223</v>
      </c>
      <c r="P255" t="s">
        <v>509</v>
      </c>
      <c r="Q255">
        <v>-8.9</v>
      </c>
    </row>
    <row r="256" spans="15:17" ht="12.75">
      <c r="O256">
        <v>224</v>
      </c>
      <c r="P256" t="s">
        <v>510</v>
      </c>
      <c r="Q256">
        <v>-8.9</v>
      </c>
    </row>
    <row r="257" spans="15:17" ht="12.75">
      <c r="O257">
        <v>225</v>
      </c>
      <c r="P257" t="s">
        <v>511</v>
      </c>
      <c r="Q257">
        <v>-8.9</v>
      </c>
    </row>
    <row r="258" spans="15:17" ht="12.75">
      <c r="O258">
        <v>226</v>
      </c>
      <c r="P258" t="s">
        <v>512</v>
      </c>
      <c r="Q258">
        <v>-8.9</v>
      </c>
    </row>
    <row r="259" spans="15:17" ht="12.75">
      <c r="O259">
        <v>227</v>
      </c>
      <c r="P259" t="s">
        <v>513</v>
      </c>
      <c r="Q259">
        <v>-9</v>
      </c>
    </row>
    <row r="260" spans="15:17" ht="12.75">
      <c r="O260">
        <v>228</v>
      </c>
      <c r="P260" t="s">
        <v>514</v>
      </c>
      <c r="Q260">
        <v>-9.1</v>
      </c>
    </row>
    <row r="261" spans="15:17" ht="12.75">
      <c r="O261">
        <v>229</v>
      </c>
      <c r="P261" t="s">
        <v>515</v>
      </c>
      <c r="Q261">
        <v>-9.1</v>
      </c>
    </row>
    <row r="262" spans="15:17" ht="12.75">
      <c r="O262">
        <v>230</v>
      </c>
      <c r="P262" t="s">
        <v>516</v>
      </c>
      <c r="Q262">
        <v>-9.1</v>
      </c>
    </row>
    <row r="263" spans="15:17" ht="12.75">
      <c r="O263">
        <v>231</v>
      </c>
      <c r="P263" t="s">
        <v>517</v>
      </c>
      <c r="Q263">
        <v>-9.1</v>
      </c>
    </row>
    <row r="264" spans="15:17" ht="12.75">
      <c r="O264">
        <v>232</v>
      </c>
      <c r="P264" t="s">
        <v>518</v>
      </c>
      <c r="Q264">
        <v>-9.1</v>
      </c>
    </row>
    <row r="265" spans="15:17" ht="12.75">
      <c r="O265">
        <v>233</v>
      </c>
      <c r="P265" t="s">
        <v>519</v>
      </c>
      <c r="Q265">
        <v>-9.2</v>
      </c>
    </row>
    <row r="266" spans="15:17" ht="12.75">
      <c r="O266">
        <v>234</v>
      </c>
      <c r="P266" t="s">
        <v>520</v>
      </c>
      <c r="Q266">
        <v>-9.2</v>
      </c>
    </row>
    <row r="267" spans="15:17" ht="12.75">
      <c r="O267">
        <v>235</v>
      </c>
      <c r="P267" t="s">
        <v>521</v>
      </c>
      <c r="Q267">
        <v>-9.2</v>
      </c>
    </row>
    <row r="268" spans="15:17" ht="12.75">
      <c r="O268">
        <v>236</v>
      </c>
      <c r="P268" t="s">
        <v>522</v>
      </c>
      <c r="Q268">
        <v>-9.2</v>
      </c>
    </row>
    <row r="269" spans="15:17" ht="12.75">
      <c r="O269">
        <v>237</v>
      </c>
      <c r="P269" t="s">
        <v>523</v>
      </c>
      <c r="Q269">
        <v>-9.2</v>
      </c>
    </row>
    <row r="270" spans="15:17" ht="12.75">
      <c r="O270">
        <v>238</v>
      </c>
      <c r="P270" t="s">
        <v>524</v>
      </c>
      <c r="Q270">
        <v>-9.3</v>
      </c>
    </row>
    <row r="271" spans="15:17" ht="12.75">
      <c r="O271">
        <v>239</v>
      </c>
      <c r="P271" t="s">
        <v>525</v>
      </c>
      <c r="Q271">
        <v>-9.3</v>
      </c>
    </row>
    <row r="272" spans="15:17" ht="12.75">
      <c r="O272">
        <v>240</v>
      </c>
      <c r="P272" t="s">
        <v>526</v>
      </c>
      <c r="Q272">
        <v>-9.3</v>
      </c>
    </row>
    <row r="273" spans="15:17" ht="12.75">
      <c r="O273">
        <v>241</v>
      </c>
      <c r="P273" t="s">
        <v>527</v>
      </c>
      <c r="Q273">
        <v>-9.3</v>
      </c>
    </row>
    <row r="274" spans="15:17" ht="12.75">
      <c r="O274">
        <v>242</v>
      </c>
      <c r="P274" t="s">
        <v>528</v>
      </c>
      <c r="Q274">
        <v>-9.3</v>
      </c>
    </row>
    <row r="275" spans="15:17" ht="12.75">
      <c r="O275">
        <v>243</v>
      </c>
      <c r="P275" t="s">
        <v>529</v>
      </c>
      <c r="Q275">
        <v>-9.4</v>
      </c>
    </row>
    <row r="276" spans="15:17" ht="12.75">
      <c r="O276">
        <v>244</v>
      </c>
      <c r="P276" t="s">
        <v>530</v>
      </c>
      <c r="Q276">
        <v>-9.4</v>
      </c>
    </row>
    <row r="277" spans="15:17" ht="12.75">
      <c r="O277">
        <v>245</v>
      </c>
      <c r="P277" t="s">
        <v>531</v>
      </c>
      <c r="Q277">
        <v>-9.5</v>
      </c>
    </row>
    <row r="278" spans="15:17" ht="12.75">
      <c r="O278">
        <v>246</v>
      </c>
      <c r="P278" t="s">
        <v>532</v>
      </c>
      <c r="Q278">
        <v>-9.5</v>
      </c>
    </row>
    <row r="279" spans="15:17" ht="12.75">
      <c r="O279">
        <v>247</v>
      </c>
      <c r="P279" t="s">
        <v>533</v>
      </c>
      <c r="Q279">
        <v>-9.5</v>
      </c>
    </row>
    <row r="280" spans="15:17" ht="12.75">
      <c r="O280">
        <v>248</v>
      </c>
      <c r="P280" t="s">
        <v>534</v>
      </c>
      <c r="Q280">
        <v>-9.5</v>
      </c>
    </row>
    <row r="281" spans="15:17" ht="12.75">
      <c r="O281">
        <v>249</v>
      </c>
      <c r="P281" t="s">
        <v>535</v>
      </c>
      <c r="Q281">
        <v>-9.6</v>
      </c>
    </row>
    <row r="282" spans="15:17" ht="12.75">
      <c r="O282">
        <v>250</v>
      </c>
      <c r="P282" t="s">
        <v>536</v>
      </c>
      <c r="Q282">
        <v>-9.6</v>
      </c>
    </row>
    <row r="283" spans="15:17" ht="12.75">
      <c r="O283">
        <v>251</v>
      </c>
      <c r="P283" t="s">
        <v>537</v>
      </c>
      <c r="Q283">
        <v>-9.6</v>
      </c>
    </row>
    <row r="284" spans="15:17" ht="12.75">
      <c r="O284">
        <v>252</v>
      </c>
      <c r="P284" t="s">
        <v>538</v>
      </c>
      <c r="Q284">
        <v>-9.6</v>
      </c>
    </row>
    <row r="285" spans="15:17" ht="12.75">
      <c r="O285">
        <v>253</v>
      </c>
      <c r="P285" t="s">
        <v>539</v>
      </c>
      <c r="Q285">
        <v>-9.6</v>
      </c>
    </row>
    <row r="286" spans="15:17" ht="12.75">
      <c r="O286">
        <v>254</v>
      </c>
      <c r="P286" t="s">
        <v>540</v>
      </c>
      <c r="Q286">
        <v>-9.7</v>
      </c>
    </row>
    <row r="287" spans="15:17" ht="12.75">
      <c r="O287">
        <v>255</v>
      </c>
      <c r="P287" t="s">
        <v>541</v>
      </c>
      <c r="Q287">
        <v>-9.7</v>
      </c>
    </row>
    <row r="288" spans="15:17" ht="12.75">
      <c r="O288">
        <v>256</v>
      </c>
      <c r="P288" t="s">
        <v>542</v>
      </c>
      <c r="Q288">
        <v>-9.7</v>
      </c>
    </row>
    <row r="289" spans="15:17" ht="12.75">
      <c r="O289">
        <v>257</v>
      </c>
      <c r="P289" t="s">
        <v>543</v>
      </c>
      <c r="Q289">
        <v>-9.7</v>
      </c>
    </row>
    <row r="290" spans="15:17" ht="12.75">
      <c r="O290">
        <v>258</v>
      </c>
      <c r="P290" t="s">
        <v>544</v>
      </c>
      <c r="Q290">
        <v>-9.7</v>
      </c>
    </row>
    <row r="291" spans="15:17" ht="12.75">
      <c r="O291">
        <v>259</v>
      </c>
      <c r="P291" t="s">
        <v>545</v>
      </c>
      <c r="Q291">
        <v>-9.8</v>
      </c>
    </row>
    <row r="292" spans="15:17" ht="12.75">
      <c r="O292">
        <v>260</v>
      </c>
      <c r="P292" t="s">
        <v>546</v>
      </c>
      <c r="Q292">
        <v>-9.9</v>
      </c>
    </row>
    <row r="293" spans="15:17" ht="12.75">
      <c r="O293">
        <v>261</v>
      </c>
      <c r="P293" t="s">
        <v>547</v>
      </c>
      <c r="Q293">
        <v>-9.9</v>
      </c>
    </row>
    <row r="294" spans="15:17" ht="12.75">
      <c r="O294">
        <v>262</v>
      </c>
      <c r="P294" t="s">
        <v>548</v>
      </c>
      <c r="Q294">
        <v>-9.9</v>
      </c>
    </row>
    <row r="295" spans="15:17" ht="12.75">
      <c r="O295">
        <v>263</v>
      </c>
      <c r="P295" t="s">
        <v>549</v>
      </c>
      <c r="Q295">
        <v>-9.9</v>
      </c>
    </row>
    <row r="296" spans="15:17" ht="12.75">
      <c r="O296">
        <v>264</v>
      </c>
      <c r="P296" t="s">
        <v>550</v>
      </c>
      <c r="Q296">
        <v>-10</v>
      </c>
    </row>
    <row r="297" spans="15:17" ht="12.75">
      <c r="O297">
        <v>265</v>
      </c>
      <c r="P297" t="s">
        <v>551</v>
      </c>
      <c r="Q297">
        <v>-10</v>
      </c>
    </row>
    <row r="298" spans="15:17" ht="12.75">
      <c r="O298">
        <v>266</v>
      </c>
      <c r="P298" t="s">
        <v>552</v>
      </c>
      <c r="Q298">
        <v>-10</v>
      </c>
    </row>
    <row r="299" spans="15:17" ht="12.75">
      <c r="O299">
        <v>267</v>
      </c>
      <c r="P299" t="s">
        <v>553</v>
      </c>
      <c r="Q299">
        <v>-10</v>
      </c>
    </row>
    <row r="300" spans="15:17" ht="12.75">
      <c r="O300">
        <v>268</v>
      </c>
      <c r="P300" t="s">
        <v>554</v>
      </c>
      <c r="Q300">
        <v>-10.1</v>
      </c>
    </row>
    <row r="301" spans="15:17" ht="12.75">
      <c r="O301">
        <v>269</v>
      </c>
      <c r="P301" t="s">
        <v>555</v>
      </c>
      <c r="Q301">
        <v>-10.2</v>
      </c>
    </row>
    <row r="302" spans="15:17" ht="12.75">
      <c r="O302">
        <v>270</v>
      </c>
      <c r="P302" t="s">
        <v>556</v>
      </c>
      <c r="Q302">
        <v>-10.2</v>
      </c>
    </row>
    <row r="303" spans="15:17" ht="12.75">
      <c r="O303">
        <v>271</v>
      </c>
      <c r="P303" t="s">
        <v>557</v>
      </c>
      <c r="Q303">
        <v>-10.2</v>
      </c>
    </row>
    <row r="304" spans="15:17" ht="12.75">
      <c r="O304">
        <v>272</v>
      </c>
      <c r="P304" t="s">
        <v>558</v>
      </c>
      <c r="Q304">
        <v>-10.2</v>
      </c>
    </row>
    <row r="305" spans="15:17" ht="12.75">
      <c r="O305">
        <v>273</v>
      </c>
      <c r="P305" t="s">
        <v>559</v>
      </c>
      <c r="Q305">
        <v>-10.3</v>
      </c>
    </row>
    <row r="306" spans="15:17" ht="12.75">
      <c r="O306">
        <v>274</v>
      </c>
      <c r="P306" t="s">
        <v>560</v>
      </c>
      <c r="Q306">
        <v>-10.3</v>
      </c>
    </row>
    <row r="307" spans="15:17" ht="12.75">
      <c r="O307">
        <v>275</v>
      </c>
      <c r="P307" t="s">
        <v>561</v>
      </c>
      <c r="Q307">
        <v>-10.3</v>
      </c>
    </row>
    <row r="308" spans="15:17" ht="12.75">
      <c r="O308">
        <v>276</v>
      </c>
      <c r="P308" t="s">
        <v>562</v>
      </c>
      <c r="Q308">
        <v>-10.3</v>
      </c>
    </row>
    <row r="309" spans="15:17" ht="12.75">
      <c r="O309">
        <v>277</v>
      </c>
      <c r="P309" t="s">
        <v>563</v>
      </c>
      <c r="Q309">
        <v>-10.4</v>
      </c>
    </row>
    <row r="310" spans="15:17" ht="12.75">
      <c r="O310">
        <v>278</v>
      </c>
      <c r="P310" t="s">
        <v>564</v>
      </c>
      <c r="Q310">
        <v>-10.5</v>
      </c>
    </row>
    <row r="311" spans="15:17" ht="12.75">
      <c r="O311">
        <v>279</v>
      </c>
      <c r="P311" t="s">
        <v>565</v>
      </c>
      <c r="Q311">
        <v>-10.5</v>
      </c>
    </row>
    <row r="312" spans="15:17" ht="12.75">
      <c r="O312">
        <v>280</v>
      </c>
      <c r="P312" t="s">
        <v>566</v>
      </c>
      <c r="Q312">
        <v>-10.5</v>
      </c>
    </row>
    <row r="313" spans="15:17" ht="12.75">
      <c r="O313">
        <v>281</v>
      </c>
      <c r="P313" t="s">
        <v>567</v>
      </c>
      <c r="Q313">
        <v>-10.5</v>
      </c>
    </row>
    <row r="314" spans="15:17" ht="12.75">
      <c r="O314">
        <v>282</v>
      </c>
      <c r="P314" t="s">
        <v>568</v>
      </c>
      <c r="Q314">
        <v>-10.6</v>
      </c>
    </row>
    <row r="315" spans="15:17" ht="12.75">
      <c r="O315">
        <v>283</v>
      </c>
      <c r="P315" t="s">
        <v>569</v>
      </c>
      <c r="Q315">
        <v>-10.6</v>
      </c>
    </row>
    <row r="316" spans="15:17" ht="12.75">
      <c r="O316">
        <v>284</v>
      </c>
      <c r="P316" t="s">
        <v>570</v>
      </c>
      <c r="Q316">
        <v>-10.6</v>
      </c>
    </row>
    <row r="317" spans="15:17" ht="12.75">
      <c r="O317">
        <v>285</v>
      </c>
      <c r="P317" t="s">
        <v>571</v>
      </c>
      <c r="Q317">
        <v>-10.6</v>
      </c>
    </row>
    <row r="318" spans="15:17" ht="12.75">
      <c r="O318">
        <v>286</v>
      </c>
      <c r="P318" t="s">
        <v>572</v>
      </c>
      <c r="Q318">
        <v>-10.8</v>
      </c>
    </row>
  </sheetData>
  <sheetProtection/>
  <mergeCells count="2">
    <mergeCell ref="A1:B1"/>
    <mergeCell ref="D1:H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Sakis_Olga</dc:creator>
  <cp:keywords/>
  <dc:description/>
  <cp:lastModifiedBy>Sakis</cp:lastModifiedBy>
  <dcterms:created xsi:type="dcterms:W3CDTF">2007-04-28T10:57:45Z</dcterms:created>
  <dcterms:modified xsi:type="dcterms:W3CDTF">2022-04-05T20:22:51Z</dcterms:modified>
  <cp:category/>
  <cp:version/>
  <cp:contentType/>
  <cp:contentStatus/>
</cp:coreProperties>
</file>