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<sst xmlns="http://schemas.openxmlformats.org/spreadsheetml/2006/main" count="5" uniqueCount="5">
  <si>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oC</t>
  </si>
  <si>
    <t>kPa</t>
  </si>
  <si>
    <t>oF</t>
  </si>
  <si>
    <t xml:space="preserve">oC = </t>
  </si>
  <si>
    <t xml:space="preserve">kPa =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</si>
</sst>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00"/>
    <numFmt numFmtId="176" formatCode="0.0"/>
    <numFmt numFmtId="177" formatCode="000.0000"/>
    <numFmt numFmtId="178" formatCode="00,000"/>
    <numFmt numFmtId="179" formatCode="\Γ\ε\ν\ι\κ\ό\ς\ \τ\ύ\π\ο\ς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9"/>
      <color indexed="63"/>
      <name val="Calibri"/>
      <family val="2"/>
    </font>
    <font>
      <sz val="24"/>
      <color indexed="63"/>
      <name val="Calibri"/>
      <family val="2"/>
    </font>
    <font>
      <sz val="14"/>
      <color indexed="63"/>
      <name val="Calibri"/>
      <family val="2"/>
    </font>
    <font>
      <vertAlign val="superscript"/>
      <sz val="2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1" applyNumberFormat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indent="3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Hyperlink" xfId="55"/>
    <cellStyle name="Followed Hyperlink" xfId="56"/>
    <cellStyle name="Υπολογισμός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6475"/>
          <c:w val="0.986"/>
          <c:h val="0.9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\Γ\ε\ν\ι\κ\ό\ς\ \τ\ύ\π\ο\ς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Sheet1!$A$2:$A$56</c:f>
              <c:numCache/>
            </c:numRef>
          </c:xVal>
          <c:yVal>
            <c:numRef>
              <c:f>Sheet1!$B$2:$B$56</c:f>
              <c:numCache/>
            </c:numRef>
          </c:yVal>
          <c:smooth val="0"/>
        </c:ser>
        <c:axId val="42564987"/>
        <c:axId val="47540564"/>
      </c:scatterChart>
      <c:valAx>
        <c:axId val="42564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540564"/>
        <c:crosses val="autoZero"/>
        <c:crossBetween val="midCat"/>
        <c:dispUnits/>
      </c:valAx>
      <c:valAx>
        <c:axId val="475405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5649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</xdr:row>
      <xdr:rowOff>19050</xdr:rowOff>
    </xdr:from>
    <xdr:to>
      <xdr:col>16</xdr:col>
      <xdr:colOff>295275</xdr:colOff>
      <xdr:row>28</xdr:row>
      <xdr:rowOff>47625</xdr:rowOff>
    </xdr:to>
    <xdr:graphicFrame>
      <xdr:nvGraphicFramePr>
        <xdr:cNvPr id="1" name="Γράφημα 1"/>
        <xdr:cNvGraphicFramePr/>
      </xdr:nvGraphicFramePr>
      <xdr:xfrm>
        <a:off x="2857500" y="400050"/>
        <a:ext cx="8582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6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7.140625" style="17" bestFit="1" customWidth="1"/>
    <col min="2" max="2" width="13.7109375" style="17" bestFit="1" customWidth="1"/>
    <col min="3" max="3" width="10.57421875" style="18" bestFit="1" customWidth="1"/>
    <col min="4" max="4" width="11.7109375" style="3" bestFit="1" customWidth="1"/>
    <col min="5" max="6" width="9.140625" style="4" customWidth="1"/>
    <col min="7" max="7" width="11.421875" style="4" bestFit="1" customWidth="1"/>
    <col min="8" max="12" width="9.140625" style="4" customWidth="1"/>
    <col min="13" max="13" width="21.140625" style="4" customWidth="1"/>
    <col min="14" max="255" width="9.140625" style="4" customWidth="1"/>
    <col min="256" max="16384" width="9.140625" style="5" customWidth="1"/>
  </cols>
  <sheetData>
    <row r="1" spans="1:3" ht="15">
      <c r="A1" s="1" t="s">
        <v>0</v>
      </c>
      <c r="B1" s="1" t="s">
        <v>1</v>
      </c>
      <c r="C1" s="2" t="s">
        <v>2</v>
      </c>
    </row>
    <row r="2" spans="1:4" s="10" customFormat="1" ht="15">
      <c r="A2" s="6">
        <v>0</v>
      </c>
      <c r="B2" s="7">
        <v>0.6108</v>
      </c>
      <c r="C2" s="8">
        <f>A2*1.8+32</f>
        <v>32</v>
      </c>
      <c r="D2" s="9"/>
    </row>
    <row r="3" spans="1:4" s="10" customFormat="1" ht="15">
      <c r="A3" s="11">
        <v>2.5</v>
      </c>
      <c r="B3" s="7">
        <v>0.7314</v>
      </c>
      <c r="C3" s="8">
        <f>A3*1.8+32</f>
        <v>36.5</v>
      </c>
      <c r="D3" s="9"/>
    </row>
    <row r="4" spans="1:4" s="10" customFormat="1" ht="15">
      <c r="A4" s="6">
        <v>5</v>
      </c>
      <c r="B4" s="7">
        <v>0.8724</v>
      </c>
      <c r="C4" s="8">
        <f aca="true" t="shared" si="0" ref="C4:C56">A4*1.8+32</f>
        <v>41</v>
      </c>
      <c r="D4" s="9"/>
    </row>
    <row r="5" spans="1:4" s="10" customFormat="1" ht="15">
      <c r="A5" s="11">
        <v>7.5</v>
      </c>
      <c r="B5" s="7">
        <v>1.0365</v>
      </c>
      <c r="C5" s="8">
        <f t="shared" si="0"/>
        <v>45.5</v>
      </c>
      <c r="D5" s="12"/>
    </row>
    <row r="6" spans="1:4" s="10" customFormat="1" ht="15">
      <c r="A6" s="6">
        <v>10</v>
      </c>
      <c r="B6" s="7">
        <v>1.227</v>
      </c>
      <c r="C6" s="8">
        <f t="shared" si="0"/>
        <v>50</v>
      </c>
      <c r="D6" s="9"/>
    </row>
    <row r="7" spans="1:4" s="10" customFormat="1" ht="15">
      <c r="A7" s="11">
        <v>12.5</v>
      </c>
      <c r="B7" s="7">
        <v>1.4489</v>
      </c>
      <c r="C7" s="8">
        <f t="shared" si="0"/>
        <v>54.5</v>
      </c>
      <c r="D7" s="9"/>
    </row>
    <row r="8" spans="1:4" s="10" customFormat="1" ht="15">
      <c r="A8" s="6">
        <v>15</v>
      </c>
      <c r="B8" s="7">
        <v>1.7049</v>
      </c>
      <c r="C8" s="8">
        <f t="shared" si="0"/>
        <v>59</v>
      </c>
      <c r="D8" s="9"/>
    </row>
    <row r="9" spans="1:4" s="10" customFormat="1" ht="15">
      <c r="A9" s="11">
        <v>17.5</v>
      </c>
      <c r="B9" s="7">
        <v>2.0326</v>
      </c>
      <c r="C9" s="8">
        <f t="shared" si="0"/>
        <v>63.5</v>
      </c>
      <c r="D9" s="9"/>
    </row>
    <row r="10" spans="1:4" s="10" customFormat="1" ht="15">
      <c r="A10" s="6">
        <v>20</v>
      </c>
      <c r="B10" s="7">
        <v>2.3366</v>
      </c>
      <c r="C10" s="8">
        <f t="shared" si="0"/>
        <v>68</v>
      </c>
      <c r="D10" s="9"/>
    </row>
    <row r="11" spans="1:4" s="10" customFormat="1" ht="15">
      <c r="A11" s="11">
        <v>22.5</v>
      </c>
      <c r="B11" s="7">
        <v>2.7248</v>
      </c>
      <c r="C11" s="8">
        <f t="shared" si="0"/>
        <v>72.5</v>
      </c>
      <c r="D11" s="9"/>
    </row>
    <row r="12" spans="1:4" s="10" customFormat="1" ht="15">
      <c r="A12" s="6">
        <v>25</v>
      </c>
      <c r="B12" s="7">
        <v>3.1599</v>
      </c>
      <c r="C12" s="8">
        <f t="shared" si="0"/>
        <v>77</v>
      </c>
      <c r="D12" s="9"/>
    </row>
    <row r="13" spans="1:4" s="10" customFormat="1" ht="15">
      <c r="A13" s="11">
        <v>27.5</v>
      </c>
      <c r="B13" s="7">
        <v>3.6708</v>
      </c>
      <c r="C13" s="8">
        <f t="shared" si="0"/>
        <v>81.5</v>
      </c>
      <c r="D13" s="9"/>
    </row>
    <row r="14" spans="1:4" s="10" customFormat="1" ht="15">
      <c r="A14" s="6">
        <v>30</v>
      </c>
      <c r="B14" s="7">
        <v>4.2415</v>
      </c>
      <c r="C14" s="8">
        <f t="shared" si="0"/>
        <v>86</v>
      </c>
      <c r="D14" s="9"/>
    </row>
    <row r="15" spans="1:4" s="10" customFormat="1" ht="15">
      <c r="A15" s="11">
        <v>32.5</v>
      </c>
      <c r="B15" s="7">
        <v>4.8913</v>
      </c>
      <c r="C15" s="8">
        <f t="shared" si="0"/>
        <v>90.5</v>
      </c>
      <c r="D15" s="9"/>
    </row>
    <row r="16" spans="1:4" s="10" customFormat="1" ht="15">
      <c r="A16" s="6">
        <v>35</v>
      </c>
      <c r="B16" s="7">
        <v>5.6238</v>
      </c>
      <c r="C16" s="8">
        <f t="shared" si="0"/>
        <v>95</v>
      </c>
      <c r="D16" s="9"/>
    </row>
    <row r="17" spans="1:4" s="10" customFormat="1" ht="15">
      <c r="A17" s="11">
        <v>37.5</v>
      </c>
      <c r="B17" s="7">
        <v>6.4488</v>
      </c>
      <c r="C17" s="8">
        <f t="shared" si="0"/>
        <v>99.5</v>
      </c>
      <c r="D17" s="9"/>
    </row>
    <row r="18" spans="1:4" s="10" customFormat="1" ht="15">
      <c r="A18" s="6">
        <v>40</v>
      </c>
      <c r="B18" s="7">
        <v>7.3749</v>
      </c>
      <c r="C18" s="8">
        <f t="shared" si="0"/>
        <v>104</v>
      </c>
      <c r="D18" s="9"/>
    </row>
    <row r="19" spans="1:4" s="10" customFormat="1" ht="15">
      <c r="A19" s="11">
        <v>42.5</v>
      </c>
      <c r="B19" s="7">
        <v>8.4185</v>
      </c>
      <c r="C19" s="8">
        <f t="shared" si="0"/>
        <v>108.5</v>
      </c>
      <c r="D19" s="9"/>
    </row>
    <row r="20" spans="1:4" s="10" customFormat="1" ht="15">
      <c r="A20" s="6">
        <v>45</v>
      </c>
      <c r="B20" s="7">
        <v>9.5851</v>
      </c>
      <c r="C20" s="8">
        <f t="shared" si="0"/>
        <v>113</v>
      </c>
      <c r="D20" s="9"/>
    </row>
    <row r="21" spans="1:4" s="10" customFormat="1" ht="15">
      <c r="A21" s="11">
        <v>47.5</v>
      </c>
      <c r="B21" s="7">
        <v>10.8868</v>
      </c>
      <c r="C21" s="8">
        <f t="shared" si="0"/>
        <v>117.5</v>
      </c>
      <c r="D21" s="9"/>
    </row>
    <row r="22" spans="1:4" s="10" customFormat="1" ht="15">
      <c r="A22" s="6">
        <v>50</v>
      </c>
      <c r="B22" s="7">
        <v>12.3354</v>
      </c>
      <c r="C22" s="8">
        <f t="shared" si="0"/>
        <v>122</v>
      </c>
      <c r="D22" s="9"/>
    </row>
    <row r="23" spans="1:4" s="10" customFormat="1" ht="15">
      <c r="A23" s="11">
        <v>52.5</v>
      </c>
      <c r="B23" s="7">
        <v>13.9524</v>
      </c>
      <c r="C23" s="8">
        <f t="shared" si="0"/>
        <v>126.5</v>
      </c>
      <c r="D23" s="9"/>
    </row>
    <row r="24" spans="1:4" s="10" customFormat="1" ht="15">
      <c r="A24" s="6">
        <v>55</v>
      </c>
      <c r="B24" s="7">
        <v>15.7459</v>
      </c>
      <c r="C24" s="8">
        <f t="shared" si="0"/>
        <v>131</v>
      </c>
      <c r="D24" s="9"/>
    </row>
    <row r="25" spans="1:4" s="10" customFormat="1" ht="15">
      <c r="A25" s="11">
        <v>57.5</v>
      </c>
      <c r="B25" s="7">
        <v>17.7295</v>
      </c>
      <c r="C25" s="8">
        <f t="shared" si="0"/>
        <v>135.5</v>
      </c>
      <c r="D25" s="9"/>
    </row>
    <row r="26" spans="1:4" s="10" customFormat="1" ht="15">
      <c r="A26" s="6">
        <v>60</v>
      </c>
      <c r="B26" s="7">
        <v>19.9203</v>
      </c>
      <c r="C26" s="8">
        <f t="shared" si="0"/>
        <v>140</v>
      </c>
      <c r="D26" s="9"/>
    </row>
    <row r="27" spans="1:4" s="10" customFormat="1" ht="15">
      <c r="A27" s="11">
        <v>62.5</v>
      </c>
      <c r="B27" s="7">
        <v>22.3466</v>
      </c>
      <c r="C27" s="8">
        <f t="shared" si="0"/>
        <v>144.5</v>
      </c>
      <c r="D27" s="9"/>
    </row>
    <row r="28" spans="1:4" s="10" customFormat="1" ht="15">
      <c r="A28" s="6">
        <v>65</v>
      </c>
      <c r="B28" s="7">
        <v>25.0159</v>
      </c>
      <c r="C28" s="8">
        <f t="shared" si="0"/>
        <v>149</v>
      </c>
      <c r="D28" s="9"/>
    </row>
    <row r="29" spans="1:4" s="10" customFormat="1" ht="15">
      <c r="A29" s="11">
        <v>67.5</v>
      </c>
      <c r="B29" s="7">
        <v>27.9479</v>
      </c>
      <c r="C29" s="8">
        <f t="shared" si="0"/>
        <v>153.5</v>
      </c>
      <c r="D29" s="9"/>
    </row>
    <row r="30" spans="1:4" s="10" customFormat="1" ht="15">
      <c r="A30" s="6">
        <v>70</v>
      </c>
      <c r="B30" s="7">
        <v>31.1622</v>
      </c>
      <c r="C30" s="8">
        <f t="shared" si="0"/>
        <v>158</v>
      </c>
      <c r="D30" s="9"/>
    </row>
    <row r="31" spans="1:4" s="10" customFormat="1" ht="15">
      <c r="A31" s="11">
        <v>72.5</v>
      </c>
      <c r="B31" s="7">
        <v>34.6961</v>
      </c>
      <c r="C31" s="8">
        <f t="shared" si="0"/>
        <v>162.5</v>
      </c>
      <c r="D31" s="9"/>
    </row>
    <row r="32" spans="1:7" s="10" customFormat="1" ht="15">
      <c r="A32" s="6">
        <v>75</v>
      </c>
      <c r="B32" s="7">
        <v>38.5575</v>
      </c>
      <c r="C32" s="8">
        <f t="shared" si="0"/>
        <v>167</v>
      </c>
      <c r="D32" s="9"/>
      <c r="F32" s="20" t="s">
        <v>3</v>
      </c>
      <c r="G32" s="10">
        <v>0</v>
      </c>
    </row>
    <row r="33" spans="1:7" s="10" customFormat="1" ht="15">
      <c r="A33" s="11">
        <v>77.5</v>
      </c>
      <c r="B33" s="7">
        <v>42.7706</v>
      </c>
      <c r="C33" s="8">
        <f t="shared" si="0"/>
        <v>171.5</v>
      </c>
      <c r="D33" s="9"/>
      <c r="F33" s="20" t="s">
        <v>4</v>
      </c>
      <c r="G33" s="19">
        <f>0.00000116168*((G32)^4)-0.000074193961*((G32)^3)+0.0062640805*((G32)^2)-0.042165326*(G32)+0.93969778</f>
        <v>0.93969778</v>
      </c>
    </row>
    <row r="34" spans="1:4" s="10" customFormat="1" ht="15">
      <c r="A34" s="6">
        <v>80</v>
      </c>
      <c r="B34" s="7">
        <v>47.3601</v>
      </c>
      <c r="C34" s="8">
        <f t="shared" si="0"/>
        <v>176</v>
      </c>
      <c r="D34" s="13"/>
    </row>
    <row r="35" spans="1:4" s="10" customFormat="1" ht="15">
      <c r="A35" s="11">
        <v>82.5</v>
      </c>
      <c r="B35" s="7">
        <v>52.5777</v>
      </c>
      <c r="C35" s="8">
        <f t="shared" si="0"/>
        <v>180.5</v>
      </c>
      <c r="D35" s="13"/>
    </row>
    <row r="36" spans="1:4" s="10" customFormat="1" ht="15">
      <c r="A36" s="6">
        <v>85</v>
      </c>
      <c r="B36" s="7">
        <v>57.8159</v>
      </c>
      <c r="C36" s="8">
        <f t="shared" si="0"/>
        <v>185</v>
      </c>
      <c r="D36" s="13"/>
    </row>
    <row r="37" spans="1:4" s="10" customFormat="1" ht="15">
      <c r="A37" s="11">
        <v>87.5</v>
      </c>
      <c r="B37" s="7">
        <v>63.7196</v>
      </c>
      <c r="C37" s="8">
        <f t="shared" si="0"/>
        <v>189.5</v>
      </c>
      <c r="D37" s="13"/>
    </row>
    <row r="38" spans="1:4" s="10" customFormat="1" ht="15">
      <c r="A38" s="6">
        <v>90</v>
      </c>
      <c r="B38" s="7">
        <v>70.1059</v>
      </c>
      <c r="C38" s="8">
        <f t="shared" si="0"/>
        <v>194</v>
      </c>
      <c r="D38" s="13"/>
    </row>
    <row r="39" spans="1:4" s="10" customFormat="1" ht="15">
      <c r="A39" s="11">
        <v>92.5</v>
      </c>
      <c r="B39" s="7">
        <v>77.0489</v>
      </c>
      <c r="C39" s="8">
        <f t="shared" si="0"/>
        <v>198.5</v>
      </c>
      <c r="D39" s="13"/>
    </row>
    <row r="40" spans="1:4" s="10" customFormat="1" ht="15">
      <c r="A40" s="6">
        <v>95</v>
      </c>
      <c r="B40" s="7">
        <v>84.5676</v>
      </c>
      <c r="C40" s="8">
        <f t="shared" si="0"/>
        <v>203</v>
      </c>
      <c r="D40" s="13"/>
    </row>
    <row r="41" spans="1:4" s="10" customFormat="1" ht="15">
      <c r="A41" s="11">
        <v>97.5</v>
      </c>
      <c r="B41" s="7">
        <v>92.6379</v>
      </c>
      <c r="C41" s="8">
        <f t="shared" si="0"/>
        <v>207.5</v>
      </c>
      <c r="D41" s="13"/>
    </row>
    <row r="42" spans="1:4" s="10" customFormat="1" ht="15">
      <c r="A42" s="6">
        <v>100</v>
      </c>
      <c r="B42" s="14">
        <v>101.325</v>
      </c>
      <c r="C42" s="8">
        <f t="shared" si="0"/>
        <v>212</v>
      </c>
      <c r="D42" s="13"/>
    </row>
    <row r="43" spans="1:4" s="10" customFormat="1" ht="15">
      <c r="A43" s="11">
        <v>102.5</v>
      </c>
      <c r="B43" s="14">
        <v>110.741</v>
      </c>
      <c r="C43" s="8">
        <f t="shared" si="0"/>
        <v>216.5</v>
      </c>
      <c r="D43" s="13"/>
    </row>
    <row r="44" spans="1:4" s="10" customFormat="1" ht="15">
      <c r="A44" s="6">
        <v>105</v>
      </c>
      <c r="B44" s="7">
        <v>120.8548</v>
      </c>
      <c r="C44" s="8">
        <f t="shared" si="0"/>
        <v>221</v>
      </c>
      <c r="D44" s="13"/>
    </row>
    <row r="45" spans="1:4" s="10" customFormat="1" ht="15">
      <c r="A45" s="11">
        <v>107.5</v>
      </c>
      <c r="B45" s="7">
        <v>131.7114</v>
      </c>
      <c r="C45" s="8">
        <f t="shared" si="0"/>
        <v>225.5</v>
      </c>
      <c r="D45" s="13"/>
    </row>
    <row r="46" spans="1:4" s="10" customFormat="1" ht="15">
      <c r="A46" s="6">
        <v>110</v>
      </c>
      <c r="B46" s="7">
        <v>143.3489</v>
      </c>
      <c r="C46" s="8">
        <f t="shared" si="0"/>
        <v>230</v>
      </c>
      <c r="D46" s="13"/>
    </row>
    <row r="47" spans="1:4" s="10" customFormat="1" ht="15">
      <c r="A47" s="11">
        <v>112.5</v>
      </c>
      <c r="B47" s="7">
        <v>155.8051</v>
      </c>
      <c r="C47" s="8">
        <f t="shared" si="0"/>
        <v>234.5</v>
      </c>
      <c r="D47" s="13"/>
    </row>
    <row r="48" spans="1:4" s="10" customFormat="1" ht="15">
      <c r="A48" s="6">
        <v>115</v>
      </c>
      <c r="B48" s="7">
        <v>169.1284</v>
      </c>
      <c r="C48" s="8">
        <f t="shared" si="0"/>
        <v>239</v>
      </c>
      <c r="D48" s="13"/>
    </row>
    <row r="49" spans="1:4" s="10" customFormat="1" ht="15">
      <c r="A49" s="11">
        <v>117.5</v>
      </c>
      <c r="B49" s="7">
        <v>183.3574</v>
      </c>
      <c r="C49" s="8">
        <f t="shared" si="0"/>
        <v>243.5</v>
      </c>
      <c r="D49" s="15"/>
    </row>
    <row r="50" spans="1:4" s="10" customFormat="1" ht="15">
      <c r="A50" s="6">
        <v>120</v>
      </c>
      <c r="B50" s="7">
        <v>198.5414</v>
      </c>
      <c r="C50" s="8">
        <f t="shared" si="0"/>
        <v>248</v>
      </c>
      <c r="D50" s="13"/>
    </row>
    <row r="51" spans="1:4" s="10" customFormat="1" ht="15">
      <c r="A51" s="11">
        <v>122.5</v>
      </c>
      <c r="B51" s="7">
        <v>214.8337</v>
      </c>
      <c r="C51" s="8">
        <f t="shared" si="0"/>
        <v>252.5</v>
      </c>
      <c r="D51" s="13"/>
    </row>
    <row r="52" spans="1:4" s="10" customFormat="1" ht="15">
      <c r="A52" s="6">
        <v>125</v>
      </c>
      <c r="B52" s="7">
        <v>232.1809</v>
      </c>
      <c r="C52" s="8">
        <f t="shared" si="0"/>
        <v>257</v>
      </c>
      <c r="D52" s="13"/>
    </row>
    <row r="53" spans="1:4" s="10" customFormat="1" ht="15">
      <c r="A53" s="11">
        <v>127.5</v>
      </c>
      <c r="B53" s="7">
        <v>250.6391</v>
      </c>
      <c r="C53" s="8">
        <f t="shared" si="0"/>
        <v>261.5</v>
      </c>
      <c r="D53" s="13"/>
    </row>
    <row r="54" spans="1:4" s="10" customFormat="1" ht="15">
      <c r="A54" s="6">
        <v>130</v>
      </c>
      <c r="B54" s="7">
        <v>270.2538</v>
      </c>
      <c r="C54" s="8">
        <f t="shared" si="0"/>
        <v>266</v>
      </c>
      <c r="D54" s="13"/>
    </row>
    <row r="55" spans="1:4" s="10" customFormat="1" ht="15">
      <c r="A55" s="11">
        <v>132.5</v>
      </c>
      <c r="B55" s="7">
        <v>291.0837</v>
      </c>
      <c r="C55" s="8">
        <f t="shared" si="0"/>
        <v>270.5</v>
      </c>
      <c r="D55" s="13"/>
    </row>
    <row r="56" spans="1:4" s="10" customFormat="1" ht="15">
      <c r="A56" s="6">
        <v>135</v>
      </c>
      <c r="B56" s="7">
        <v>313.1771</v>
      </c>
      <c r="C56" s="8">
        <f t="shared" si="0"/>
        <v>275</v>
      </c>
      <c r="D56" s="16"/>
    </row>
  </sheetData>
  <sheetProtection/>
  <printOptions/>
  <pageMargins left="1.25" right="1.25" top="1" bottom="1" header="0.25" footer="0.2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Sakis</cp:lastModifiedBy>
  <dcterms:created xsi:type="dcterms:W3CDTF">2013-02-23T10:07:50Z</dcterms:created>
  <dcterms:modified xsi:type="dcterms:W3CDTF">2021-03-01T12:49:49Z</dcterms:modified>
  <cp:category/>
  <cp:version/>
  <cp:contentType/>
  <cp:contentStatus/>
</cp:coreProperties>
</file>