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<sst xmlns="http://schemas.openxmlformats.org/spreadsheetml/2006/main" count="14" uniqueCount="14">
  <si>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Αλληλόμορφα</t>
  </si>
  <si>
    <t xml:space="preserve">Γονότυπος</t>
  </si>
  <si>
    <t xml:space="preserve">ΜΜ</t>
  </si>
  <si>
    <t xml:space="preserve">ΜΝ</t>
  </si>
  <si>
    <t xml:space="preserve">ΝΝ</t>
  </si>
  <si>
    <t xml:space="preserve">Σύνολο</t>
  </si>
  <si>
    <t xml:space="preserve">Μ</t>
  </si>
  <si>
    <t xml:space="preserve">Ν</t>
  </si>
  <si>
    <t xml:space="preserve">Παρατηρούμενη</t>
  </si>
  <si>
    <t xml:space="preserve">Αναμενόμενη</t>
  </si>
  <si>
    <t xml:space="preserve">Βρίσκεται ο πληθυσμός σε ισορροπία;</t>
  </si>
  <si>
    <t xml:space="preserve">χ2 =</t>
  </si>
  <si>
    <t xml:space="preserve">Αν η τιμή είναι μεγαλύτερη από 5.991 (βαθμοί ελευθερίας 2), τότε η απόκλιση από την ισορροπία δεν είναι τυχαία (Ρ&gt;0.5) και είναι στατιστικά σημαντική</t>
  </si>
  <si>
    <t xml:space="preserve">Αν η τιμή είναι μικρότερη από 5.991 (βαθμοί ελευθερίας 2), τότε η απόκλιση από την ισορροπία μπορεί να είναι τυχαία (Ρ&gt;0.5) και είναι στατιστικά μη σημαντική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</si>
</sst>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4" min="2" style="1" width="9.13"/>
  </cols>
  <sheetData>
    <row r="1" customFormat="false" ht="15" hidden="false" customHeight="false" outlineLevel="0" collapsed="false">
      <c r="G1" s="0" t="s">
        <v>0</v>
      </c>
    </row>
    <row r="2" customFormat="false" ht="15" hidden="false" customHeight="false" outlineLevel="0" collapsed="false">
      <c r="A2" s="0" t="s">
        <v>1</v>
      </c>
      <c r="B2" s="1" t="s">
        <v>2</v>
      </c>
      <c r="C2" s="1" t="s">
        <v>3</v>
      </c>
      <c r="D2" s="1" t="s">
        <v>4</v>
      </c>
      <c r="E2" s="1" t="s">
        <v>5</v>
      </c>
      <c r="G2" s="1" t="s">
        <v>6</v>
      </c>
      <c r="H2" s="1" t="s">
        <v>7</v>
      </c>
    </row>
    <row r="3" customFormat="false" ht="15" hidden="false" customHeight="false" outlineLevel="0" collapsed="false">
      <c r="A3" s="0" t="s">
        <v>8</v>
      </c>
      <c r="B3" s="1" t="n">
        <v>24</v>
      </c>
      <c r="C3" s="1" t="n">
        <v>49</v>
      </c>
      <c r="D3" s="1" t="n">
        <v>20</v>
      </c>
      <c r="E3" s="0" t="n">
        <f aca="false">SUM(B3:D3)</f>
        <v>93</v>
      </c>
      <c r="G3" s="1" t="n">
        <f aca="false">+(B3/E3)+((C3/E3)/2)</f>
        <v>0.521505376344086</v>
      </c>
      <c r="H3" s="1" t="n">
        <f aca="false">1-G3</f>
        <v>0.478494623655914</v>
      </c>
    </row>
    <row r="4" customFormat="false" ht="15" hidden="false" customHeight="false" outlineLevel="0" collapsed="false">
      <c r="A4" s="0" t="s">
        <v>9</v>
      </c>
      <c r="B4" s="2" t="n">
        <f aca="false">+(G3^2)*E3</f>
        <v>25.2930107526882</v>
      </c>
      <c r="C4" s="2" t="n">
        <f aca="false">+(2*G3*H3)*E3</f>
        <v>46.4139784946237</v>
      </c>
      <c r="D4" s="2" t="n">
        <f aca="false">+(H3^2)*E3</f>
        <v>21.2930107526882</v>
      </c>
      <c r="G4" s="1"/>
      <c r="H4" s="1"/>
    </row>
    <row r="5" customFormat="false" ht="15" hidden="false" customHeight="false" outlineLevel="0" collapsed="false">
      <c r="G5" s="1"/>
      <c r="H5" s="1"/>
    </row>
    <row r="6" customFormat="false" ht="15" hidden="false" customHeight="false" outlineLevel="0" collapsed="false">
      <c r="A6" s="0" t="s">
        <v>10</v>
      </c>
      <c r="G6" s="1"/>
      <c r="H6" s="1"/>
    </row>
    <row r="8" customFormat="false" ht="15" hidden="false" customHeight="false" outlineLevel="0" collapsed="false">
      <c r="A8" s="0" t="s">
        <v>11</v>
      </c>
      <c r="B8" s="1" t="n">
        <f aca="false">+((B3-B4)^2)/B4</f>
        <v>0.0661003477567234</v>
      </c>
      <c r="C8" s="1" t="n">
        <f aca="false">+((C3-C4)^2)/C4</f>
        <v>0.144083904098925</v>
      </c>
      <c r="D8" s="1" t="n">
        <f aca="false">+((D3-D4)^2)/D4</f>
        <v>0.0785176331325608</v>
      </c>
      <c r="E8" s="3" t="n">
        <f aca="false">SUM(B8:D8)</f>
        <v>0.288701884988209</v>
      </c>
    </row>
    <row r="10" customFormat="false" ht="15" hidden="false" customHeight="false" outlineLevel="0" collapsed="false">
      <c r="B10" s="4" t="s">
        <v>12</v>
      </c>
    </row>
    <row r="11" customFormat="false" ht="15" hidden="false" customHeight="false" outlineLevel="0" collapsed="false">
      <c r="B11" s="4" t="s">
        <v>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LibreOffice/7.0.3.1$Linux_X86_64 LibreOffice_project/00$Build-1</Application>
  <Company>TEMAOS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2017-10-19T13:24:21Z</dcterms:created>
  <dc:creator>Aristotelis</dc:creator>
  <dc:description/>
  <dc:language>en-US</dc:language>
  <cp:lastModifiedBy>Aristotelis Papageorgiou</cp:lastModifiedBy>
  <dcterms:modified xsi:type="dcterms:W3CDTF">2020-11-11T08:37:14Z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TEMAOS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