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m Schmid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<sst xmlns="http://schemas.openxmlformats.org/spreadsheetml/2006/main" count="32" uniqueCount="28">
  <si>
    <t xml:space="preserve">β1</t>
  </si>
  <si>
    <t xml:space="preserve">β2</t>
  </si>
  <si>
    <t xml:space="preserve">β3</t>
  </si>
  <si>
    <t xml:space="preserve">||β1||=</t>
  </si>
  <si>
    <t xml:space="preserve">&lt;β1,β2&gt;=</t>
  </si>
  <si>
    <t xml:space="preserve">=&lt;β1,α1&gt;</t>
  </si>
  <si>
    <t xml:space="preserve">||β2||=</t>
  </si>
  <si>
    <t xml:space="preserve">&lt;β1,β3&gt;=</t>
  </si>
  <si>
    <t xml:space="preserve">=&lt;β3,α1&gt;</t>
  </si>
  <si>
    <t xml:space="preserve">||β3||=</t>
  </si>
  <si>
    <t xml:space="preserve">&lt;β2,β3&gt;=</t>
  </si>
  <si>
    <t xml:space="preserve">cos(β1,β2)=</t>
  </si>
  <si>
    <t xml:space="preserve">Γωνία(β1,β2)=</t>
  </si>
  <si>
    <t xml:space="preserve">rad  =</t>
  </si>
  <si>
    <t xml:space="preserve">μοίρες</t>
  </si>
  <si>
    <t xml:space="preserve">cos(β1,β3)=</t>
  </si>
  <si>
    <t xml:space="preserve">Γωνία(β1,β3)=</t>
  </si>
  <si>
    <t xml:space="preserve">cos(β2,β3)=</t>
  </si>
  <si>
    <t xml:space="preserve">Γωνία(β2,β3)=</t>
  </si>
  <si>
    <t xml:space="preserve">α1=</t>
  </si>
  <si>
    <t xml:space="preserve">α΄1=</t>
  </si>
  <si>
    <t xml:space="preserve">α2=</t>
  </si>
  <si>
    <t xml:space="preserve">α΄2=</t>
  </si>
  <si>
    <t xml:space="preserve">||α2||=</t>
  </si>
  <si>
    <t xml:space="preserve">&lt;β3,α2&gt;=</t>
  </si>
  <si>
    <t xml:space="preserve">α3=</t>
  </si>
  <si>
    <t xml:space="preserve">α΄3=</t>
  </si>
  <si>
    <t xml:space="preserve">||α3||=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</si>
</sst>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0"/>
  </numFmts>
  <fonts count="6">
    <font>
      <sz val="11"/>
      <color rgb="FF000000"/>
      <name val="Calibri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2"/>
      <color rgb="FF000000"/>
      <name val="Times New Roman"/>
      <family val="1"/>
      <charset val="161"/>
    </font>
    <font>
      <b val="true"/>
      <sz val="12"/>
      <color rgb="FF00000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.75" zeroHeight="false" outlineLevelRow="0" outlineLevelCol="0"/>
  <cols>
    <col collapsed="false" customWidth="true" hidden="false" outlineLevel="0" max="1" min="1" style="1" width="13.7"/>
    <col collapsed="false" customWidth="true" hidden="false" outlineLevel="0" max="2" min="2" style="1" width="13.29"/>
    <col collapsed="false" customWidth="true" hidden="false" outlineLevel="0" max="3" min="3" style="1" width="9.14"/>
    <col collapsed="false" customWidth="true" hidden="false" outlineLevel="0" max="4" min="4" style="1" width="12.42"/>
    <col collapsed="false" customWidth="true" hidden="false" outlineLevel="0" max="5" min="5" style="1" width="13.43"/>
    <col collapsed="false" customWidth="true" hidden="false" outlineLevel="0" max="7" min="6" style="1" width="9.14"/>
    <col collapsed="false" customWidth="true" hidden="false" outlineLevel="0" max="8" min="8" style="1" width="14.28"/>
    <col collapsed="false" customWidth="true" hidden="false" outlineLevel="0" max="9" min="9" style="1" width="9.14"/>
    <col collapsed="false" customWidth="true" hidden="false" outlineLevel="0" max="10" min="10" style="1" width="10.14"/>
    <col collapsed="false" customWidth="true" hidden="false" outlineLevel="0" max="11" min="11" style="1" width="7.29"/>
    <col collapsed="false" customWidth="true" hidden="false" outlineLevel="0" max="12" min="12" style="1" width="13.7"/>
    <col collapsed="false" customWidth="true" hidden="false" outlineLevel="0" max="1025" min="13" style="1" width="9.14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E1" s="3" t="s">
        <v>3</v>
      </c>
      <c r="F1" s="4" t="n">
        <f aca="false">SQRT(A2*A2+A3*A3+A4*A4)</f>
        <v>4.58257569495584</v>
      </c>
      <c r="H1" s="3" t="s">
        <v>4</v>
      </c>
      <c r="I1" s="4" t="n">
        <f aca="false">A2*B2+A3*B3+A4*B4</f>
        <v>7</v>
      </c>
      <c r="J1" s="3" t="s">
        <v>5</v>
      </c>
    </row>
    <row r="2" customFormat="false" ht="15" hidden="false" customHeight="false" outlineLevel="0" collapsed="false">
      <c r="A2" s="5" t="n">
        <v>1</v>
      </c>
      <c r="B2" s="5" t="n">
        <v>7</v>
      </c>
      <c r="C2" s="5" t="n">
        <v>4</v>
      </c>
      <c r="E2" s="3" t="s">
        <v>6</v>
      </c>
      <c r="F2" s="4" t="n">
        <f aca="false">SQRT(B2*B2+B3*B3+B4*B4)</f>
        <v>7</v>
      </c>
      <c r="H2" s="3" t="s">
        <v>7</v>
      </c>
      <c r="I2" s="4" t="n">
        <f aca="false">A2*C2+A3*C3+A4*C4</f>
        <v>20</v>
      </c>
      <c r="J2" s="3" t="s">
        <v>8</v>
      </c>
    </row>
    <row r="3" customFormat="false" ht="15.75" hidden="false" customHeight="false" outlineLevel="0" collapsed="false">
      <c r="A3" s="5" t="n">
        <v>-2</v>
      </c>
      <c r="B3" s="5" t="n">
        <v>0</v>
      </c>
      <c r="C3" s="5" t="n">
        <v>-2</v>
      </c>
      <c r="E3" s="3" t="s">
        <v>9</v>
      </c>
      <c r="F3" s="4" t="n">
        <f aca="false">SQRT(C2*C2+C3*C3+C4*C4)</f>
        <v>5.3851648071345</v>
      </c>
      <c r="H3" s="3" t="s">
        <v>10</v>
      </c>
      <c r="I3" s="4" t="n">
        <f aca="false">B2*C2+B3*C3+B4*C4</f>
        <v>28</v>
      </c>
    </row>
    <row r="4" customFormat="false" ht="15.75" hidden="false" customHeight="false" outlineLevel="0" collapsed="false">
      <c r="A4" s="5" t="n">
        <v>4</v>
      </c>
      <c r="B4" s="5" t="n">
        <v>0</v>
      </c>
      <c r="C4" s="5" t="n">
        <v>3</v>
      </c>
      <c r="E4" s="2"/>
    </row>
    <row r="5" customFormat="false" ht="15.75" hidden="false" customHeight="false" outlineLevel="0" collapsed="false">
      <c r="E5" s="2" t="s">
        <v>11</v>
      </c>
      <c r="F5" s="1" t="n">
        <f aca="false">I1/(F1*F2)</f>
        <v>0.218217890235992</v>
      </c>
      <c r="H5" s="2" t="s">
        <v>12</v>
      </c>
      <c r="I5" s="1" t="n">
        <f aca="false">ACOS(F5)</f>
        <v>1.35080834939944</v>
      </c>
      <c r="J5" s="4" t="s">
        <v>13</v>
      </c>
      <c r="K5" s="6" t="n">
        <f aca="false">(I5*180)/3.1415926</f>
        <v>77.3956186718477</v>
      </c>
      <c r="L5" s="4" t="s">
        <v>14</v>
      </c>
    </row>
    <row r="6" customFormat="false" ht="15.75" hidden="false" customHeight="false" outlineLevel="0" collapsed="false">
      <c r="E6" s="2" t="s">
        <v>15</v>
      </c>
      <c r="F6" s="1" t="n">
        <f aca="false">I2/(F1*F3)</f>
        <v>0.810440898473108</v>
      </c>
      <c r="H6" s="2" t="s">
        <v>16</v>
      </c>
      <c r="I6" s="1" t="n">
        <f aca="false">ACOS(F6)</f>
        <v>0.625891985843442</v>
      </c>
      <c r="J6" s="4" t="s">
        <v>13</v>
      </c>
      <c r="K6" s="6" t="n">
        <f aca="false">(I6*180)/3.1415926</f>
        <v>35.8609698316133</v>
      </c>
      <c r="L6" s="4" t="s">
        <v>14</v>
      </c>
    </row>
    <row r="7" customFormat="false" ht="15.75" hidden="false" customHeight="false" outlineLevel="0" collapsed="false">
      <c r="E7" s="2" t="s">
        <v>17</v>
      </c>
      <c r="F7" s="1" t="n">
        <f aca="false">I3/(F2*F3)</f>
        <v>0.742781352708207</v>
      </c>
      <c r="H7" s="2" t="s">
        <v>18</v>
      </c>
      <c r="I7" s="1" t="n">
        <f aca="false">ACOS(F7)</f>
        <v>0.733581323640083</v>
      </c>
      <c r="J7" s="4" t="s">
        <v>13</v>
      </c>
      <c r="K7" s="6" t="n">
        <f aca="false">(I7*180)/3.1415926</f>
        <v>42.0311144911708</v>
      </c>
      <c r="L7" s="4" t="s">
        <v>14</v>
      </c>
    </row>
    <row r="10" customFormat="false" ht="15.75" hidden="false" customHeight="false" outlineLevel="0" collapsed="false">
      <c r="B10" s="7" t="n">
        <f aca="false">A2</f>
        <v>1</v>
      </c>
      <c r="E10" s="8" t="n">
        <f aca="false">B10/F1</f>
        <v>0.218217890235992</v>
      </c>
    </row>
    <row r="11" customFormat="false" ht="15.75" hidden="false" customHeight="false" outlineLevel="0" collapsed="false">
      <c r="A11" s="3" t="s">
        <v>19</v>
      </c>
      <c r="B11" s="7" t="n">
        <f aca="false">A3</f>
        <v>-2</v>
      </c>
      <c r="D11" s="3" t="s">
        <v>20</v>
      </c>
      <c r="E11" s="8" t="n">
        <f aca="false">B11/F1</f>
        <v>-0.436435780471985</v>
      </c>
    </row>
    <row r="12" customFormat="false" ht="15.75" hidden="false" customHeight="false" outlineLevel="0" collapsed="false">
      <c r="B12" s="7" t="n">
        <f aca="false">A4</f>
        <v>4</v>
      </c>
      <c r="E12" s="8" t="n">
        <f aca="false">B12/F1</f>
        <v>0.872871560943969</v>
      </c>
    </row>
    <row r="13" customFormat="false" ht="15.75" hidden="false" customHeight="false" outlineLevel="0" collapsed="false">
      <c r="E13" s="9"/>
    </row>
    <row r="14" customFormat="false" ht="15.75" hidden="false" customHeight="false" outlineLevel="0" collapsed="false">
      <c r="B14" s="7" t="n">
        <f aca="false">B2-(I1/(F1*F1))*B10</f>
        <v>6.66666666666667</v>
      </c>
      <c r="E14" s="8" t="n">
        <f aca="false">B14/B18</f>
        <v>0.975900072948533</v>
      </c>
    </row>
    <row r="15" customFormat="false" ht="15.75" hidden="false" customHeight="false" outlineLevel="0" collapsed="false">
      <c r="A15" s="3" t="s">
        <v>21</v>
      </c>
      <c r="B15" s="7" t="n">
        <f aca="false">B3-(I1/(F1*F1))*B11</f>
        <v>0.666666666666667</v>
      </c>
      <c r="D15" s="3" t="s">
        <v>22</v>
      </c>
      <c r="E15" s="8" t="n">
        <f aca="false">B15/B18</f>
        <v>0.0975900072948533</v>
      </c>
    </row>
    <row r="16" customFormat="false" ht="15.75" hidden="false" customHeight="false" outlineLevel="0" collapsed="false">
      <c r="B16" s="7" t="n">
        <f aca="false">B4-(I1/(F1*F1))*B12</f>
        <v>-1.33333333333333</v>
      </c>
      <c r="E16" s="8" t="n">
        <f aca="false">B16/B18</f>
        <v>-0.195180014589707</v>
      </c>
    </row>
    <row r="17" customFormat="false" ht="15.75" hidden="false" customHeight="false" outlineLevel="0" collapsed="false">
      <c r="E17" s="9"/>
    </row>
    <row r="18" customFormat="false" ht="15.75" hidden="false" customHeight="false" outlineLevel="0" collapsed="false">
      <c r="A18" s="3" t="s">
        <v>23</v>
      </c>
      <c r="B18" s="1" t="n">
        <f aca="false">SQRT(B14*B14+B15*B15+B16*B16)</f>
        <v>6.83130051063973</v>
      </c>
      <c r="E18" s="9"/>
    </row>
    <row r="19" customFormat="false" ht="15.75" hidden="false" customHeight="false" outlineLevel="0" collapsed="false">
      <c r="A19" s="3" t="s">
        <v>24</v>
      </c>
      <c r="B19" s="1" t="n">
        <f aca="false">B14*C2+B15*C3+B16*C4</f>
        <v>21.3333333333333</v>
      </c>
      <c r="E19" s="9"/>
    </row>
    <row r="20" customFormat="false" ht="15.75" hidden="false" customHeight="false" outlineLevel="0" collapsed="false">
      <c r="E20" s="9"/>
    </row>
    <row r="21" customFormat="false" ht="15.75" hidden="false" customHeight="false" outlineLevel="0" collapsed="false">
      <c r="B21" s="7" t="n">
        <f aca="false">C2-(I2/(F1*F1))*A2-(B19/(B18*B18))*B14</f>
        <v>0</v>
      </c>
      <c r="E21" s="8" t="n">
        <f aca="false">B21/B25</f>
        <v>0</v>
      </c>
    </row>
    <row r="22" customFormat="false" ht="15.75" hidden="false" customHeight="false" outlineLevel="0" collapsed="false">
      <c r="A22" s="3" t="s">
        <v>25</v>
      </c>
      <c r="B22" s="7" t="n">
        <f aca="false">C3-(I2/(F1*F1))*A3-(B19/(B18*B18))*B15</f>
        <v>-0.4</v>
      </c>
      <c r="D22" s="3" t="s">
        <v>26</v>
      </c>
      <c r="E22" s="8" t="n">
        <f aca="false">B22/B25</f>
        <v>-0.894427190999916</v>
      </c>
    </row>
    <row r="23" customFormat="false" ht="15.75" hidden="false" customHeight="false" outlineLevel="0" collapsed="false">
      <c r="B23" s="7" t="n">
        <f aca="false">C4-(I2/(F1*F1))*A4-(B19/(B18*B18))*B16</f>
        <v>-0.2</v>
      </c>
      <c r="E23" s="8" t="n">
        <f aca="false">B23/B25</f>
        <v>-0.447213595499958</v>
      </c>
    </row>
    <row r="25" customFormat="false" ht="15.75" hidden="false" customHeight="false" outlineLevel="0" collapsed="false">
      <c r="A25" s="3" t="s">
        <v>27</v>
      </c>
      <c r="B25" s="1" t="n">
        <f aca="false">SQRT(B21*B21+B22*B22+B23*B23)</f>
        <v>0.447213595499958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LibreOffice/5.4.3.2$Windows_x86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2018-01-18T15:02:49Z</dcterms:created>
  <dc:creator>user</dc:creator>
  <dc:description/>
  <dc:language>el-GR</dc:language>
  <cp:lastModifiedBy/>
  <dcterms:modified xsi:type="dcterms:W3CDTF">2020-05-05T13:35:56Z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